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名单 (2)" sheetId="5" r:id="rId1"/>
  </sheets>
  <definedNames>
    <definedName name="_xlnm._FilterDatabase" localSheetId="0" hidden="1">'名单 (2)'!$A$4:$N$67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charset val="134"/>
          </rPr>
          <t>每户月保障面积乘以其相应的补贴月数，得到每户本季的保障面积，再累计全部发放户数的保障面积。</t>
        </r>
      </text>
    </comment>
  </commentList>
</comments>
</file>

<file path=xl/sharedStrings.xml><?xml version="1.0" encoding="utf-8"?>
<sst xmlns="http://schemas.openxmlformats.org/spreadsheetml/2006/main" count="324" uniqueCount="207">
  <si>
    <t>海口市琼山区2024年第1-3月低收入住房困难家庭住房补贴名单公示</t>
  </si>
  <si>
    <t xml:space="preserve">    依据《海口市公共租赁住房保障管理办法》海府[2019]31号文的有关规定，经我中心核准，梁志清等60户低收入公共租赁租住房货币补贴公示。接受社会监督,公示期限2024年3月29日至2023年4月5日。公示期间如对公示内容有异议的组织或个人，请在公示期内，通过来电或来函等形式向我中心反映情况。电话：0898－65812955、0898－65887970（琼山区住房保障中心）。琼山区住房保障中心地址：琼山区府城镇中山北路28号房产大厦三楼；</t>
  </si>
  <si>
    <t>编制单位：海口市琼山区住房保障中心</t>
  </si>
  <si>
    <r>
      <rPr>
        <sz val="14"/>
        <rFont val="宋体"/>
        <charset val="134"/>
      </rPr>
      <t>日期：</t>
    </r>
    <r>
      <rPr>
        <sz val="14"/>
        <rFont val="Tahoma"/>
        <charset val="134"/>
      </rPr>
      <t>2024</t>
    </r>
    <r>
      <rPr>
        <sz val="14"/>
        <rFont val="宋体"/>
        <charset val="134"/>
      </rPr>
      <t>年3月29日</t>
    </r>
  </si>
  <si>
    <t xml:space="preserve"> 序号</t>
  </si>
  <si>
    <t>档案号</t>
  </si>
  <si>
    <t>姓名</t>
  </si>
  <si>
    <t>身份证号码</t>
  </si>
  <si>
    <t>家庭人均年可支配收入</t>
  </si>
  <si>
    <t>家庭私有面积</t>
  </si>
  <si>
    <t>家庭人口</t>
  </si>
  <si>
    <t>保障人数</t>
  </si>
  <si>
    <t>月保障面积（㎡）</t>
  </si>
  <si>
    <t>补贴标准（元/㎡）</t>
  </si>
  <si>
    <t>保障系数</t>
  </si>
  <si>
    <t>月补贴金额（元）</t>
  </si>
  <si>
    <t>补贴月份</t>
  </si>
  <si>
    <t>补贴月数</t>
  </si>
  <si>
    <t>本季补贴金额（元）</t>
  </si>
  <si>
    <t>月租金　（元/月）</t>
  </si>
  <si>
    <t>备注</t>
  </si>
  <si>
    <t>2010-15</t>
  </si>
  <si>
    <t>梁志清</t>
  </si>
  <si>
    <t>460033196******388</t>
  </si>
  <si>
    <t>1-3</t>
  </si>
  <si>
    <t>城镇低保</t>
  </si>
  <si>
    <t>2013-13</t>
  </si>
  <si>
    <t>陈元辉</t>
  </si>
  <si>
    <t>460004198******297</t>
  </si>
  <si>
    <t>0.8</t>
  </si>
  <si>
    <t>2013-89</t>
  </si>
  <si>
    <t>陈荣兰</t>
  </si>
  <si>
    <t>460026198******746</t>
  </si>
  <si>
    <t>2013-166</t>
  </si>
  <si>
    <t>林兰</t>
  </si>
  <si>
    <t>460004197******62X</t>
  </si>
  <si>
    <t>2014-16</t>
  </si>
  <si>
    <t>陈珠红</t>
  </si>
  <si>
    <t>460004197******226</t>
  </si>
  <si>
    <t>2014-117</t>
  </si>
  <si>
    <t>翁松标</t>
  </si>
  <si>
    <t>460004196******214</t>
  </si>
  <si>
    <t>2015-25</t>
  </si>
  <si>
    <t>林声杰</t>
  </si>
  <si>
    <t>460021196******812</t>
  </si>
  <si>
    <t>2016-26</t>
  </si>
  <si>
    <t>蔡兴民</t>
  </si>
  <si>
    <t>460004198******219</t>
  </si>
  <si>
    <t>2017-02</t>
  </si>
  <si>
    <t>李兴南</t>
  </si>
  <si>
    <t>460004198******217</t>
  </si>
  <si>
    <t>2017-07</t>
  </si>
  <si>
    <t>王琼</t>
  </si>
  <si>
    <t>460004196******221</t>
  </si>
  <si>
    <t>2017-11</t>
  </si>
  <si>
    <t>胡海琴</t>
  </si>
  <si>
    <t>460004198******068</t>
  </si>
  <si>
    <t>1</t>
  </si>
  <si>
    <t>2017-13</t>
  </si>
  <si>
    <t>吴亮</t>
  </si>
  <si>
    <t>460004197******410</t>
  </si>
  <si>
    <t>2017-16</t>
  </si>
  <si>
    <t>王芳</t>
  </si>
  <si>
    <t>460004198******64X</t>
  </si>
  <si>
    <t>2017-17</t>
  </si>
  <si>
    <t>王玉莲</t>
  </si>
  <si>
    <t>460004197******628</t>
  </si>
  <si>
    <t>0.6</t>
  </si>
  <si>
    <t>2017-18</t>
  </si>
  <si>
    <t>王萃银</t>
  </si>
  <si>
    <t>460021196******617</t>
  </si>
  <si>
    <t>2017-21</t>
  </si>
  <si>
    <t>林明康</t>
  </si>
  <si>
    <t>460004197******819</t>
  </si>
  <si>
    <t>2017-28</t>
  </si>
  <si>
    <t>梁其勇</t>
  </si>
  <si>
    <t>460004197******832</t>
  </si>
  <si>
    <t>2018-05</t>
  </si>
  <si>
    <t>符修芳</t>
  </si>
  <si>
    <t>460004198******832</t>
  </si>
  <si>
    <t>2018-07</t>
  </si>
  <si>
    <t>吴小妹</t>
  </si>
  <si>
    <t>460004198******428</t>
  </si>
  <si>
    <t>2018-14</t>
  </si>
  <si>
    <t>陈冠</t>
  </si>
  <si>
    <t>460004198******45X</t>
  </si>
  <si>
    <t>小计</t>
  </si>
  <si>
    <t>2018-25</t>
  </si>
  <si>
    <t>杜玉花</t>
  </si>
  <si>
    <t>460004197******620</t>
  </si>
  <si>
    <t>2018-28</t>
  </si>
  <si>
    <t>吴日昭</t>
  </si>
  <si>
    <t>460004197******634</t>
  </si>
  <si>
    <t>2018-40</t>
  </si>
  <si>
    <t>蔡海珠</t>
  </si>
  <si>
    <t>460004197******622</t>
  </si>
  <si>
    <t>2019-01</t>
  </si>
  <si>
    <t>陈军荣</t>
  </si>
  <si>
    <t>460004196******025</t>
  </si>
  <si>
    <t>2019-02</t>
  </si>
  <si>
    <t>杜海丽</t>
  </si>
  <si>
    <t>460004197******421</t>
  </si>
  <si>
    <t>2019-03</t>
  </si>
  <si>
    <t>李爱和</t>
  </si>
  <si>
    <t>460004196******445</t>
  </si>
  <si>
    <t>2019-04</t>
  </si>
  <si>
    <t>王瑞平</t>
  </si>
  <si>
    <t>460104197******224</t>
  </si>
  <si>
    <t>2019-06</t>
  </si>
  <si>
    <t>潘春琴</t>
  </si>
  <si>
    <t>460021196******428</t>
  </si>
  <si>
    <t>2019-07</t>
  </si>
  <si>
    <t>刘小妹</t>
  </si>
  <si>
    <t>460004197******428</t>
  </si>
  <si>
    <t>2019-08</t>
  </si>
  <si>
    <t>陈玉芳</t>
  </si>
  <si>
    <t>460004197******825</t>
  </si>
  <si>
    <t>2019-10</t>
  </si>
  <si>
    <t>杜琼荣</t>
  </si>
  <si>
    <t>460004197******424</t>
  </si>
  <si>
    <t>2019-11</t>
  </si>
  <si>
    <t>李月娃</t>
  </si>
  <si>
    <t>2019-12</t>
  </si>
  <si>
    <t>王彩梅</t>
  </si>
  <si>
    <t>460004197******425</t>
  </si>
  <si>
    <t>2019-16</t>
  </si>
  <si>
    <t>王代斌</t>
  </si>
  <si>
    <t>460004198******817</t>
  </si>
  <si>
    <t>2019-18</t>
  </si>
  <si>
    <t>冯春霞</t>
  </si>
  <si>
    <t>460004197******441</t>
  </si>
  <si>
    <t>2019-21</t>
  </si>
  <si>
    <t>李先峰</t>
  </si>
  <si>
    <t>460004198******215</t>
  </si>
  <si>
    <t>2019-25</t>
  </si>
  <si>
    <t>詹达宝</t>
  </si>
  <si>
    <t>460021197******253</t>
  </si>
  <si>
    <t>2019-26</t>
  </si>
  <si>
    <t>韦含象</t>
  </si>
  <si>
    <t>460021197******613</t>
  </si>
  <si>
    <t>2019-28</t>
  </si>
  <si>
    <t>王小雄</t>
  </si>
  <si>
    <t>460021196******054</t>
  </si>
  <si>
    <t>2019-29</t>
  </si>
  <si>
    <t>黄文贵</t>
  </si>
  <si>
    <t>460021195******436</t>
  </si>
  <si>
    <t>2019-30</t>
  </si>
  <si>
    <t>杜志鼎</t>
  </si>
  <si>
    <t>460004197******43X</t>
  </si>
  <si>
    <t>2019-31</t>
  </si>
  <si>
    <t>梁其义</t>
  </si>
  <si>
    <t>460004198******819</t>
  </si>
  <si>
    <t>2019-32</t>
  </si>
  <si>
    <t>柯宏仁</t>
  </si>
  <si>
    <t>460021197******410</t>
  </si>
  <si>
    <t>2019-34</t>
  </si>
  <si>
    <t>吴川芳</t>
  </si>
  <si>
    <t>460004196******633</t>
  </si>
  <si>
    <t>2019-36</t>
  </si>
  <si>
    <t>张彩玉</t>
  </si>
  <si>
    <t>460021197******228</t>
  </si>
  <si>
    <t>2019-37</t>
  </si>
  <si>
    <t>王玉新</t>
  </si>
  <si>
    <t>460021197******648</t>
  </si>
  <si>
    <t>2019-38</t>
  </si>
  <si>
    <t>杨紫英</t>
  </si>
  <si>
    <t>460004198******442</t>
  </si>
  <si>
    <t>2020-01</t>
  </si>
  <si>
    <t>李祖财</t>
  </si>
  <si>
    <t>460004197******416</t>
  </si>
  <si>
    <t>2020-02</t>
  </si>
  <si>
    <t>周一五</t>
  </si>
  <si>
    <t>460004197******435</t>
  </si>
  <si>
    <t>2020-03</t>
  </si>
  <si>
    <t>陈仁昌</t>
  </si>
  <si>
    <t>460004197******816</t>
  </si>
  <si>
    <t>2020-04</t>
  </si>
  <si>
    <t>陈鑫</t>
  </si>
  <si>
    <t>460021197******051</t>
  </si>
  <si>
    <t>2020-05</t>
  </si>
  <si>
    <t>高小密</t>
  </si>
  <si>
    <t>460002198******121</t>
  </si>
  <si>
    <t>2020-06</t>
  </si>
  <si>
    <t>李博兴</t>
  </si>
  <si>
    <t>460004197******632</t>
  </si>
  <si>
    <t>2020-07</t>
  </si>
  <si>
    <t>郭芯燕</t>
  </si>
  <si>
    <t>460033198******180</t>
  </si>
  <si>
    <t>2020-08</t>
  </si>
  <si>
    <t>王海波</t>
  </si>
  <si>
    <t>460004198******229</t>
  </si>
  <si>
    <t>2020-09</t>
  </si>
  <si>
    <t>杜盛厂</t>
  </si>
  <si>
    <t>460004198******476</t>
  </si>
  <si>
    <t>2020-10</t>
  </si>
  <si>
    <t>李洪鑫</t>
  </si>
  <si>
    <t>460021196******819</t>
  </si>
  <si>
    <t>2020-11</t>
  </si>
  <si>
    <t>杜秀茂</t>
  </si>
  <si>
    <t>460004196******458</t>
  </si>
  <si>
    <t>2021-02</t>
  </si>
  <si>
    <t>史贻天</t>
  </si>
  <si>
    <t>460004197******219</t>
  </si>
  <si>
    <t>公2020-369</t>
  </si>
  <si>
    <t>冯文</t>
  </si>
  <si>
    <t>460021195******036</t>
  </si>
  <si>
    <t>特困人员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</si>
</sst>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;[Red]0.0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  <font>
      <sz val="14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" fillId="0" borderId="0"/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" fillId="0" borderId="0"/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8" fillId="0" borderId="0"/>
    <xf numFmtId="0" fontId="2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6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72" applyNumberFormat="1" applyFont="1" applyFill="1" applyBorder="1" applyAlignment="1">
      <alignment horizontal="center" vertical="center"/>
    </xf>
    <xf numFmtId="49" fontId="2" fillId="0" borderId="1" xfId="7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1" xfId="64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常规 37" xfId="38"/>
    <cellStyle name="20% - 强调文字颜色 1" xfId="39" builtinId="30"/>
    <cellStyle name="常规 2_Sheet6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常规 10 2" xfId="57"/>
    <cellStyle name="60% - 强调文字颜色 6" xfId="58" builtinId="52"/>
    <cellStyle name="常规 12 2" xfId="59"/>
    <cellStyle name="常规 2" xfId="60"/>
    <cellStyle name="常规 3" xfId="61"/>
    <cellStyle name="常规 33" xfId="62"/>
    <cellStyle name="常规 34" xfId="63"/>
    <cellStyle name="常规 4" xfId="64"/>
    <cellStyle name="常规 4 2" xfId="65"/>
    <cellStyle name="常规 40" xfId="66"/>
    <cellStyle name="常规 5" xfId="67"/>
    <cellStyle name="常规 7" xfId="68"/>
    <cellStyle name="常规 7 7" xfId="69"/>
    <cellStyle name="常规 8" xfId="70"/>
    <cellStyle name="常规 9" xfId="71"/>
    <cellStyle name="常规_Sheet1_8" xfId="72"/>
    <cellStyle name="常规_Sheet1_42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83"/>
  <sheetViews>
    <sheetView tabSelected="1" workbookViewId="0">
      <selection activeCell="A2" sqref="A2:P2"/>
    </sheetView>
  </sheetViews>
  <sheetFormatPr defaultColWidth="9" defaultRowHeight="14.25"/>
  <cols>
    <col min="1" max="1" width="5.44166666666667" style="1" customWidth="1"/>
    <col min="2" max="2" width="10.125" style="2" customWidth="1"/>
    <col min="3" max="3" width="7.775" style="1" customWidth="1"/>
    <col min="4" max="4" width="20.5" style="1" customWidth="1"/>
    <col min="5" max="5" width="6.5" style="3" customWidth="1"/>
    <col min="6" max="6" width="5.21666666666667" style="1" customWidth="1"/>
    <col min="7" max="7" width="5.44166666666667" style="3" customWidth="1"/>
    <col min="8" max="8" width="5.5" style="3" customWidth="1"/>
    <col min="9" max="9" width="6.88333333333333" style="3" customWidth="1"/>
    <col min="10" max="10" width="6.625" style="3" customWidth="1"/>
    <col min="11" max="11" width="7.44166666666667" style="4" customWidth="1"/>
    <col min="12" max="12" width="10.125" style="1" customWidth="1"/>
    <col min="13" max="13" width="6.5" style="1" customWidth="1"/>
    <col min="14" max="14" width="5.875" style="5" customWidth="1"/>
    <col min="15" max="15" width="9.5" style="1" customWidth="1"/>
    <col min="16" max="16" width="7" style="6" customWidth="1"/>
    <col min="17" max="17" width="10.625" style="6" customWidth="1"/>
    <col min="18" max="16384" width="9" style="7"/>
  </cols>
  <sheetData>
    <row r="1" ht="29.2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67.5" customHeight="1" spans="1:16">
      <c r="A2" s="9" t="s">
        <v>1</v>
      </c>
      <c r="B2" s="10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9"/>
    </row>
    <row r="3" ht="22.5" customHeight="1" spans="1:15">
      <c r="A3" s="11" t="s">
        <v>2</v>
      </c>
      <c r="B3" s="12"/>
      <c r="C3" s="13"/>
      <c r="D3" s="13"/>
      <c r="E3" s="14"/>
      <c r="F3" s="13"/>
      <c r="G3" s="14"/>
      <c r="H3" s="14"/>
      <c r="I3" s="14"/>
      <c r="K3" s="41"/>
      <c r="L3" s="11"/>
      <c r="M3" s="13" t="s">
        <v>3</v>
      </c>
      <c r="N3" s="11"/>
      <c r="O3" s="42"/>
    </row>
    <row r="4" ht="54" customHeight="1" spans="1:17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43" t="s">
        <v>16</v>
      </c>
      <c r="N4" s="15" t="s">
        <v>17</v>
      </c>
      <c r="O4" s="15" t="s">
        <v>18</v>
      </c>
      <c r="P4" s="15" t="s">
        <v>19</v>
      </c>
      <c r="Q4" s="5" t="s">
        <v>20</v>
      </c>
    </row>
    <row r="5" ht="18" customHeight="1" spans="1:17">
      <c r="A5" s="16">
        <v>1</v>
      </c>
      <c r="B5" s="16" t="s">
        <v>21</v>
      </c>
      <c r="C5" s="16" t="s">
        <v>22</v>
      </c>
      <c r="D5" s="16" t="s">
        <v>23</v>
      </c>
      <c r="E5" s="17">
        <v>9000</v>
      </c>
      <c r="F5" s="16">
        <v>0</v>
      </c>
      <c r="G5" s="16">
        <v>2</v>
      </c>
      <c r="H5" s="18">
        <v>2</v>
      </c>
      <c r="I5" s="18">
        <v>26</v>
      </c>
      <c r="J5" s="18">
        <v>19</v>
      </c>
      <c r="K5" s="18">
        <v>1.3</v>
      </c>
      <c r="L5" s="44">
        <v>642.2</v>
      </c>
      <c r="M5" s="30" t="s">
        <v>24</v>
      </c>
      <c r="N5" s="21">
        <v>3</v>
      </c>
      <c r="O5" s="44">
        <v>1926.6</v>
      </c>
      <c r="P5" s="21">
        <v>800</v>
      </c>
      <c r="Q5" s="36" t="s">
        <v>25</v>
      </c>
    </row>
    <row r="6" ht="18" customHeight="1" spans="1:17">
      <c r="A6" s="16">
        <v>2</v>
      </c>
      <c r="B6" s="16" t="s">
        <v>26</v>
      </c>
      <c r="C6" s="16" t="s">
        <v>27</v>
      </c>
      <c r="D6" s="16" t="s">
        <v>28</v>
      </c>
      <c r="E6" s="17">
        <v>15000</v>
      </c>
      <c r="F6" s="16">
        <v>0</v>
      </c>
      <c r="G6" s="16">
        <v>4</v>
      </c>
      <c r="H6" s="18">
        <v>4</v>
      </c>
      <c r="I6" s="18">
        <v>52</v>
      </c>
      <c r="J6" s="18">
        <v>19</v>
      </c>
      <c r="K6" s="21" t="s">
        <v>29</v>
      </c>
      <c r="L6" s="44">
        <v>790.4</v>
      </c>
      <c r="M6" s="30" t="s">
        <v>24</v>
      </c>
      <c r="N6" s="21">
        <v>3</v>
      </c>
      <c r="O6" s="44">
        <v>2371.2</v>
      </c>
      <c r="P6" s="21">
        <v>1400</v>
      </c>
      <c r="Q6" s="36"/>
    </row>
    <row r="7" ht="18" customHeight="1" spans="1:17">
      <c r="A7" s="16">
        <v>3</v>
      </c>
      <c r="B7" s="16" t="s">
        <v>30</v>
      </c>
      <c r="C7" s="16" t="s">
        <v>31</v>
      </c>
      <c r="D7" s="16" t="s">
        <v>32</v>
      </c>
      <c r="E7" s="17">
        <v>6000</v>
      </c>
      <c r="F7" s="16">
        <v>0</v>
      </c>
      <c r="G7" s="16">
        <v>4</v>
      </c>
      <c r="H7" s="18">
        <v>4</v>
      </c>
      <c r="I7" s="18">
        <v>52</v>
      </c>
      <c r="J7" s="18">
        <v>19</v>
      </c>
      <c r="K7" s="18">
        <v>1.3</v>
      </c>
      <c r="L7" s="44">
        <v>1284.4</v>
      </c>
      <c r="M7" s="30" t="s">
        <v>24</v>
      </c>
      <c r="N7" s="21">
        <v>3</v>
      </c>
      <c r="O7" s="44">
        <v>3853.2</v>
      </c>
      <c r="P7" s="21">
        <v>1300</v>
      </c>
      <c r="Q7" s="36" t="s">
        <v>25</v>
      </c>
    </row>
    <row r="8" ht="18" customHeight="1" spans="1:17">
      <c r="A8" s="16">
        <v>4</v>
      </c>
      <c r="B8" s="19" t="s">
        <v>33</v>
      </c>
      <c r="C8" s="16" t="s">
        <v>34</v>
      </c>
      <c r="D8" s="16" t="s">
        <v>35</v>
      </c>
      <c r="E8" s="17">
        <v>12000</v>
      </c>
      <c r="F8" s="16">
        <v>0</v>
      </c>
      <c r="G8" s="16">
        <v>4</v>
      </c>
      <c r="H8" s="18">
        <v>4</v>
      </c>
      <c r="I8" s="18">
        <v>52</v>
      </c>
      <c r="J8" s="18">
        <v>19</v>
      </c>
      <c r="K8" s="21" t="s">
        <v>29</v>
      </c>
      <c r="L8" s="44">
        <v>790.4</v>
      </c>
      <c r="M8" s="30" t="s">
        <v>24</v>
      </c>
      <c r="N8" s="21">
        <v>3</v>
      </c>
      <c r="O8" s="44">
        <v>2371.2</v>
      </c>
      <c r="P8" s="21">
        <v>950</v>
      </c>
      <c r="Q8" s="36"/>
    </row>
    <row r="9" ht="18" customHeight="1" spans="1:17">
      <c r="A9" s="16">
        <v>5</v>
      </c>
      <c r="B9" s="16" t="s">
        <v>36</v>
      </c>
      <c r="C9" s="16" t="s">
        <v>37</v>
      </c>
      <c r="D9" s="16" t="s">
        <v>38</v>
      </c>
      <c r="E9" s="17">
        <v>14000</v>
      </c>
      <c r="F9" s="16">
        <v>0</v>
      </c>
      <c r="G9" s="16">
        <v>1</v>
      </c>
      <c r="H9" s="18">
        <v>1.4</v>
      </c>
      <c r="I9" s="18">
        <v>18.2</v>
      </c>
      <c r="J9" s="18">
        <v>19</v>
      </c>
      <c r="K9" s="21" t="s">
        <v>29</v>
      </c>
      <c r="L9" s="44">
        <v>276.64</v>
      </c>
      <c r="M9" s="30" t="s">
        <v>24</v>
      </c>
      <c r="N9" s="21">
        <v>3</v>
      </c>
      <c r="O9" s="44">
        <v>829.92</v>
      </c>
      <c r="P9" s="21">
        <v>550</v>
      </c>
      <c r="Q9" s="36"/>
    </row>
    <row r="10" ht="18" customHeight="1" spans="1:17">
      <c r="A10" s="16">
        <v>6</v>
      </c>
      <c r="B10" s="16" t="s">
        <v>39</v>
      </c>
      <c r="C10" s="16" t="s">
        <v>40</v>
      </c>
      <c r="D10" s="16" t="s">
        <v>41</v>
      </c>
      <c r="E10" s="17">
        <v>11694</v>
      </c>
      <c r="F10" s="16">
        <v>0</v>
      </c>
      <c r="G10" s="16">
        <v>4</v>
      </c>
      <c r="H10" s="18">
        <v>4</v>
      </c>
      <c r="I10" s="18">
        <v>52</v>
      </c>
      <c r="J10" s="18">
        <v>19</v>
      </c>
      <c r="K10" s="21" t="s">
        <v>29</v>
      </c>
      <c r="L10" s="44">
        <v>790.4</v>
      </c>
      <c r="M10" s="30" t="s">
        <v>24</v>
      </c>
      <c r="N10" s="21">
        <v>3</v>
      </c>
      <c r="O10" s="44">
        <v>2371.2</v>
      </c>
      <c r="P10" s="21">
        <v>1500</v>
      </c>
      <c r="Q10" s="36"/>
    </row>
    <row r="11" ht="18" customHeight="1" spans="1:17">
      <c r="A11" s="16">
        <v>7</v>
      </c>
      <c r="B11" s="16" t="s">
        <v>42</v>
      </c>
      <c r="C11" s="16" t="s">
        <v>43</v>
      </c>
      <c r="D11" s="16" t="s">
        <v>44</v>
      </c>
      <c r="E11" s="17">
        <v>13300</v>
      </c>
      <c r="F11" s="16">
        <v>0</v>
      </c>
      <c r="G11" s="16">
        <v>3</v>
      </c>
      <c r="H11" s="18">
        <v>3</v>
      </c>
      <c r="I11" s="18">
        <v>39</v>
      </c>
      <c r="J11" s="18">
        <v>19</v>
      </c>
      <c r="K11" s="21" t="s">
        <v>29</v>
      </c>
      <c r="L11" s="44">
        <v>592.8</v>
      </c>
      <c r="M11" s="30" t="s">
        <v>24</v>
      </c>
      <c r="N11" s="21">
        <v>3</v>
      </c>
      <c r="O11" s="44">
        <v>1778.4</v>
      </c>
      <c r="P11" s="21">
        <v>950</v>
      </c>
      <c r="Q11" s="36"/>
    </row>
    <row r="12" ht="18" customHeight="1" spans="1:17">
      <c r="A12" s="16">
        <v>8</v>
      </c>
      <c r="B12" s="19" t="s">
        <v>45</v>
      </c>
      <c r="C12" s="19" t="s">
        <v>46</v>
      </c>
      <c r="D12" s="20" t="s">
        <v>47</v>
      </c>
      <c r="E12" s="17">
        <v>12500</v>
      </c>
      <c r="F12" s="16">
        <v>0</v>
      </c>
      <c r="G12" s="16">
        <v>4</v>
      </c>
      <c r="H12" s="21">
        <v>4</v>
      </c>
      <c r="I12" s="18">
        <v>52</v>
      </c>
      <c r="J12" s="18">
        <v>19</v>
      </c>
      <c r="K12" s="21" t="s">
        <v>29</v>
      </c>
      <c r="L12" s="44">
        <v>790.4</v>
      </c>
      <c r="M12" s="30" t="s">
        <v>24</v>
      </c>
      <c r="N12" s="21">
        <v>3</v>
      </c>
      <c r="O12" s="44">
        <v>2371.2</v>
      </c>
      <c r="P12" s="21">
        <v>800</v>
      </c>
      <c r="Q12" s="36"/>
    </row>
    <row r="13" ht="18" customHeight="1" spans="1:17">
      <c r="A13" s="16">
        <v>9</v>
      </c>
      <c r="B13" s="19" t="s">
        <v>48</v>
      </c>
      <c r="C13" s="22" t="s">
        <v>49</v>
      </c>
      <c r="D13" s="19" t="s">
        <v>50</v>
      </c>
      <c r="E13" s="17">
        <v>12000</v>
      </c>
      <c r="F13" s="16">
        <v>0</v>
      </c>
      <c r="G13" s="16">
        <v>4</v>
      </c>
      <c r="H13" s="21">
        <v>4</v>
      </c>
      <c r="I13" s="18">
        <v>52</v>
      </c>
      <c r="J13" s="18">
        <v>19</v>
      </c>
      <c r="K13" s="21" t="s">
        <v>29</v>
      </c>
      <c r="L13" s="44">
        <v>790.4</v>
      </c>
      <c r="M13" s="30" t="s">
        <v>24</v>
      </c>
      <c r="N13" s="21">
        <v>3</v>
      </c>
      <c r="O13" s="44">
        <v>2371.2</v>
      </c>
      <c r="P13" s="21">
        <v>1000</v>
      </c>
      <c r="Q13" s="36"/>
    </row>
    <row r="14" ht="18" customHeight="1" spans="1:17">
      <c r="A14" s="16">
        <v>10</v>
      </c>
      <c r="B14" s="19" t="s">
        <v>51</v>
      </c>
      <c r="C14" s="23" t="s">
        <v>52</v>
      </c>
      <c r="D14" s="24" t="s">
        <v>53</v>
      </c>
      <c r="E14" s="17">
        <v>13000</v>
      </c>
      <c r="F14" s="16">
        <v>0</v>
      </c>
      <c r="G14" s="16">
        <v>3</v>
      </c>
      <c r="H14" s="21">
        <v>3</v>
      </c>
      <c r="I14" s="18">
        <v>39</v>
      </c>
      <c r="J14" s="18">
        <v>19</v>
      </c>
      <c r="K14" s="21" t="s">
        <v>29</v>
      </c>
      <c r="L14" s="44">
        <v>592.8</v>
      </c>
      <c r="M14" s="30" t="s">
        <v>24</v>
      </c>
      <c r="N14" s="21">
        <v>3</v>
      </c>
      <c r="O14" s="44">
        <v>1778.4</v>
      </c>
      <c r="P14" s="21">
        <v>950</v>
      </c>
      <c r="Q14" s="36"/>
    </row>
    <row r="15" ht="18" customHeight="1" spans="1:17">
      <c r="A15" s="16">
        <v>11</v>
      </c>
      <c r="B15" s="19" t="s">
        <v>54</v>
      </c>
      <c r="C15" s="19" t="s">
        <v>55</v>
      </c>
      <c r="D15" s="25" t="s">
        <v>56</v>
      </c>
      <c r="E15" s="17">
        <v>10000</v>
      </c>
      <c r="F15" s="16">
        <v>0</v>
      </c>
      <c r="G15" s="16">
        <v>4</v>
      </c>
      <c r="H15" s="21">
        <v>4</v>
      </c>
      <c r="I15" s="18">
        <v>52</v>
      </c>
      <c r="J15" s="18">
        <v>19</v>
      </c>
      <c r="K15" s="21" t="s">
        <v>57</v>
      </c>
      <c r="L15" s="44">
        <v>500</v>
      </c>
      <c r="M15" s="30" t="s">
        <v>24</v>
      </c>
      <c r="N15" s="21">
        <v>3</v>
      </c>
      <c r="O15" s="44">
        <v>1500</v>
      </c>
      <c r="P15" s="21">
        <v>500</v>
      </c>
      <c r="Q15" s="36"/>
    </row>
    <row r="16" ht="18" customHeight="1" spans="1:17">
      <c r="A16" s="16">
        <v>12</v>
      </c>
      <c r="B16" s="19" t="s">
        <v>58</v>
      </c>
      <c r="C16" s="19" t="s">
        <v>59</v>
      </c>
      <c r="D16" s="25" t="s">
        <v>60</v>
      </c>
      <c r="E16" s="17">
        <v>7500</v>
      </c>
      <c r="F16" s="16">
        <v>0</v>
      </c>
      <c r="G16" s="16">
        <v>4</v>
      </c>
      <c r="H16" s="21">
        <v>4</v>
      </c>
      <c r="I16" s="18">
        <v>52</v>
      </c>
      <c r="J16" s="18">
        <v>19</v>
      </c>
      <c r="K16" s="21" t="s">
        <v>57</v>
      </c>
      <c r="L16" s="44">
        <v>800</v>
      </c>
      <c r="M16" s="30" t="s">
        <v>24</v>
      </c>
      <c r="N16" s="21">
        <v>3</v>
      </c>
      <c r="O16" s="44">
        <v>2400</v>
      </c>
      <c r="P16" s="21">
        <v>800</v>
      </c>
      <c r="Q16" s="36"/>
    </row>
    <row r="17" ht="18" customHeight="1" spans="1:17">
      <c r="A17" s="16">
        <v>13</v>
      </c>
      <c r="B17" s="19" t="s">
        <v>61</v>
      </c>
      <c r="C17" s="19" t="s">
        <v>62</v>
      </c>
      <c r="D17" s="25" t="s">
        <v>63</v>
      </c>
      <c r="E17" s="17">
        <v>12833</v>
      </c>
      <c r="F17" s="16">
        <v>0</v>
      </c>
      <c r="G17" s="16">
        <v>3</v>
      </c>
      <c r="H17" s="18">
        <v>3</v>
      </c>
      <c r="I17" s="18">
        <v>39</v>
      </c>
      <c r="J17" s="18">
        <v>19</v>
      </c>
      <c r="K17" s="21" t="s">
        <v>29</v>
      </c>
      <c r="L17" s="44">
        <v>592.8</v>
      </c>
      <c r="M17" s="30" t="s">
        <v>24</v>
      </c>
      <c r="N17" s="21">
        <v>3</v>
      </c>
      <c r="O17" s="44">
        <v>1778.4</v>
      </c>
      <c r="P17" s="21">
        <v>800</v>
      </c>
      <c r="Q17" s="36"/>
    </row>
    <row r="18" ht="19.5" customHeight="1" spans="1:17">
      <c r="A18" s="16">
        <v>14</v>
      </c>
      <c r="B18" s="19" t="s">
        <v>64</v>
      </c>
      <c r="C18" s="19" t="s">
        <v>65</v>
      </c>
      <c r="D18" s="25" t="s">
        <v>66</v>
      </c>
      <c r="E18" s="17">
        <v>19400</v>
      </c>
      <c r="F18" s="16">
        <v>0</v>
      </c>
      <c r="G18" s="16">
        <v>4</v>
      </c>
      <c r="H18" s="18">
        <v>4</v>
      </c>
      <c r="I18" s="18">
        <v>52</v>
      </c>
      <c r="J18" s="18">
        <v>19</v>
      </c>
      <c r="K18" s="18" t="s">
        <v>67</v>
      </c>
      <c r="L18" s="44">
        <v>592.8</v>
      </c>
      <c r="M18" s="30" t="s">
        <v>24</v>
      </c>
      <c r="N18" s="21">
        <v>3</v>
      </c>
      <c r="O18" s="44">
        <v>1778.4</v>
      </c>
      <c r="P18" s="21">
        <v>900</v>
      </c>
      <c r="Q18" s="36"/>
    </row>
    <row r="19" ht="17.85" customHeight="1" spans="1:17">
      <c r="A19" s="16">
        <v>15</v>
      </c>
      <c r="B19" s="19" t="s">
        <v>68</v>
      </c>
      <c r="C19" s="19" t="s">
        <v>69</v>
      </c>
      <c r="D19" s="25" t="s">
        <v>70</v>
      </c>
      <c r="E19" s="17">
        <v>7600</v>
      </c>
      <c r="F19" s="16">
        <v>0</v>
      </c>
      <c r="G19" s="16">
        <v>4</v>
      </c>
      <c r="H19" s="18">
        <v>4</v>
      </c>
      <c r="I19" s="18">
        <v>52</v>
      </c>
      <c r="J19" s="18">
        <v>19</v>
      </c>
      <c r="K19" s="21" t="s">
        <v>57</v>
      </c>
      <c r="L19" s="44">
        <v>900</v>
      </c>
      <c r="M19" s="30" t="s">
        <v>24</v>
      </c>
      <c r="N19" s="21">
        <v>3</v>
      </c>
      <c r="O19" s="44">
        <v>2700</v>
      </c>
      <c r="P19" s="21">
        <v>900</v>
      </c>
      <c r="Q19" s="36"/>
    </row>
    <row r="20" ht="17.85" customHeight="1" spans="1:17">
      <c r="A20" s="16">
        <v>16</v>
      </c>
      <c r="B20" s="19" t="s">
        <v>71</v>
      </c>
      <c r="C20" s="22" t="s">
        <v>72</v>
      </c>
      <c r="D20" s="26" t="s">
        <v>73</v>
      </c>
      <c r="E20" s="17">
        <v>11500</v>
      </c>
      <c r="F20" s="17">
        <v>0</v>
      </c>
      <c r="G20" s="16">
        <v>6</v>
      </c>
      <c r="H20" s="21">
        <v>6</v>
      </c>
      <c r="I20" s="18">
        <v>60</v>
      </c>
      <c r="J20" s="18">
        <v>19</v>
      </c>
      <c r="K20" s="21" t="s">
        <v>29</v>
      </c>
      <c r="L20" s="44">
        <v>912</v>
      </c>
      <c r="M20" s="30" t="s">
        <v>24</v>
      </c>
      <c r="N20" s="21">
        <v>3</v>
      </c>
      <c r="O20" s="44">
        <v>2736</v>
      </c>
      <c r="P20" s="21">
        <v>1400</v>
      </c>
      <c r="Q20" s="36"/>
    </row>
    <row r="21" ht="17.85" customHeight="1" spans="1:17">
      <c r="A21" s="16">
        <v>17</v>
      </c>
      <c r="B21" s="19" t="s">
        <v>74</v>
      </c>
      <c r="C21" s="16" t="s">
        <v>75</v>
      </c>
      <c r="D21" s="26" t="s">
        <v>76</v>
      </c>
      <c r="E21" s="17">
        <v>10000</v>
      </c>
      <c r="F21" s="27">
        <v>0</v>
      </c>
      <c r="G21" s="16">
        <v>5</v>
      </c>
      <c r="H21" s="21">
        <v>5</v>
      </c>
      <c r="I21" s="18">
        <v>60</v>
      </c>
      <c r="J21" s="18">
        <v>19</v>
      </c>
      <c r="K21" s="21" t="s">
        <v>57</v>
      </c>
      <c r="L21" s="44">
        <v>800</v>
      </c>
      <c r="M21" s="30" t="s">
        <v>24</v>
      </c>
      <c r="N21" s="21">
        <v>3</v>
      </c>
      <c r="O21" s="44">
        <v>2400</v>
      </c>
      <c r="P21" s="21">
        <v>800</v>
      </c>
      <c r="Q21" s="36"/>
    </row>
    <row r="22" ht="17.85" customHeight="1" spans="1:17">
      <c r="A22" s="16">
        <v>18</v>
      </c>
      <c r="B22" s="19" t="s">
        <v>77</v>
      </c>
      <c r="C22" s="16" t="s">
        <v>78</v>
      </c>
      <c r="D22" s="26" t="s">
        <v>79</v>
      </c>
      <c r="E22" s="17">
        <v>12500</v>
      </c>
      <c r="F22" s="17">
        <v>0</v>
      </c>
      <c r="G22" s="16">
        <v>4</v>
      </c>
      <c r="H22" s="21">
        <v>4</v>
      </c>
      <c r="I22" s="18">
        <v>52</v>
      </c>
      <c r="J22" s="18">
        <v>19</v>
      </c>
      <c r="K22" s="18" t="s">
        <v>29</v>
      </c>
      <c r="L22" s="44">
        <v>650</v>
      </c>
      <c r="M22" s="30" t="s">
        <v>24</v>
      </c>
      <c r="N22" s="21">
        <v>3</v>
      </c>
      <c r="O22" s="44">
        <v>1950</v>
      </c>
      <c r="P22" s="21">
        <v>650</v>
      </c>
      <c r="Q22" s="36"/>
    </row>
    <row r="23" ht="17.85" customHeight="1" spans="1:17">
      <c r="A23" s="16">
        <v>19</v>
      </c>
      <c r="B23" s="19" t="s">
        <v>80</v>
      </c>
      <c r="C23" s="16" t="s">
        <v>81</v>
      </c>
      <c r="D23" s="26" t="s">
        <v>82</v>
      </c>
      <c r="E23" s="17">
        <v>10800</v>
      </c>
      <c r="F23" s="17">
        <v>0</v>
      </c>
      <c r="G23" s="16">
        <v>5</v>
      </c>
      <c r="H23" s="18">
        <v>5</v>
      </c>
      <c r="I23" s="18">
        <v>60</v>
      </c>
      <c r="J23" s="18">
        <v>19</v>
      </c>
      <c r="K23" s="21" t="s">
        <v>57</v>
      </c>
      <c r="L23" s="44">
        <v>1000</v>
      </c>
      <c r="M23" s="30" t="s">
        <v>24</v>
      </c>
      <c r="N23" s="21">
        <v>3</v>
      </c>
      <c r="O23" s="44">
        <v>3000</v>
      </c>
      <c r="P23" s="21">
        <v>1000</v>
      </c>
      <c r="Q23" s="36"/>
    </row>
    <row r="24" ht="17.85" customHeight="1" spans="1:17">
      <c r="A24" s="16">
        <v>20</v>
      </c>
      <c r="B24" s="28" t="s">
        <v>83</v>
      </c>
      <c r="C24" s="29" t="s">
        <v>84</v>
      </c>
      <c r="D24" s="28" t="s">
        <v>85</v>
      </c>
      <c r="E24" s="17">
        <v>10000</v>
      </c>
      <c r="F24" s="18">
        <v>0</v>
      </c>
      <c r="G24" s="16">
        <v>3</v>
      </c>
      <c r="H24" s="18">
        <v>3</v>
      </c>
      <c r="I24" s="45">
        <v>39</v>
      </c>
      <c r="J24" s="46">
        <v>19</v>
      </c>
      <c r="K24" s="21" t="s">
        <v>57</v>
      </c>
      <c r="L24" s="44">
        <v>500</v>
      </c>
      <c r="M24" s="30" t="s">
        <v>24</v>
      </c>
      <c r="N24" s="21">
        <v>3</v>
      </c>
      <c r="O24" s="44">
        <v>1500</v>
      </c>
      <c r="P24" s="21">
        <v>500</v>
      </c>
      <c r="Q24" s="36"/>
    </row>
    <row r="25" ht="17.85" customHeight="1" spans="1:17">
      <c r="A25" s="22" t="s">
        <v>86</v>
      </c>
      <c r="B25" s="16"/>
      <c r="C25" s="16"/>
      <c r="D25" s="16"/>
      <c r="E25" s="16"/>
      <c r="F25" s="16"/>
      <c r="G25" s="16">
        <f t="shared" ref="G25:L25" si="0">SUBTOTAL(9,G5:G24)</f>
        <v>75</v>
      </c>
      <c r="H25" s="16">
        <f t="shared" si="0"/>
        <v>75.4</v>
      </c>
      <c r="I25" s="22"/>
      <c r="J25" s="22"/>
      <c r="K25" s="16"/>
      <c r="L25" s="16">
        <f t="shared" si="0"/>
        <v>14588.44</v>
      </c>
      <c r="M25" s="22"/>
      <c r="N25" s="47"/>
      <c r="O25" s="16">
        <f>SUBTOTAL(9,O5:O24)</f>
        <v>43765.32</v>
      </c>
      <c r="P25" s="48">
        <f>SUBTOTAL(9,P5:P24)</f>
        <v>18450</v>
      </c>
      <c r="Q25" s="36"/>
    </row>
    <row r="26" ht="17.85" customHeight="1" spans="1:17">
      <c r="A26" s="16">
        <v>21</v>
      </c>
      <c r="B26" s="28" t="s">
        <v>87</v>
      </c>
      <c r="C26" s="29" t="s">
        <v>88</v>
      </c>
      <c r="D26" s="28" t="s">
        <v>89</v>
      </c>
      <c r="E26" s="17">
        <v>9943</v>
      </c>
      <c r="F26" s="18">
        <v>0</v>
      </c>
      <c r="G26" s="16">
        <v>6</v>
      </c>
      <c r="H26" s="18">
        <v>6</v>
      </c>
      <c r="I26" s="45">
        <v>60</v>
      </c>
      <c r="J26" s="46">
        <v>19</v>
      </c>
      <c r="K26" s="21" t="s">
        <v>57</v>
      </c>
      <c r="L26" s="44">
        <v>1000</v>
      </c>
      <c r="M26" s="30" t="s">
        <v>24</v>
      </c>
      <c r="N26" s="21">
        <v>3</v>
      </c>
      <c r="O26" s="44">
        <v>3000</v>
      </c>
      <c r="P26" s="21">
        <v>1000</v>
      </c>
      <c r="Q26" s="36"/>
    </row>
    <row r="27" ht="17.85" customHeight="1" spans="1:17">
      <c r="A27" s="16">
        <v>22</v>
      </c>
      <c r="B27" s="28" t="s">
        <v>90</v>
      </c>
      <c r="C27" s="29" t="s">
        <v>91</v>
      </c>
      <c r="D27" s="28" t="s">
        <v>92</v>
      </c>
      <c r="E27" s="17">
        <v>10320</v>
      </c>
      <c r="F27" s="29">
        <v>0</v>
      </c>
      <c r="G27" s="16">
        <v>5</v>
      </c>
      <c r="H27" s="18">
        <v>5</v>
      </c>
      <c r="I27" s="45">
        <v>60</v>
      </c>
      <c r="J27" s="32">
        <v>19</v>
      </c>
      <c r="K27" s="21" t="s">
        <v>57</v>
      </c>
      <c r="L27" s="44">
        <v>900</v>
      </c>
      <c r="M27" s="30" t="s">
        <v>24</v>
      </c>
      <c r="N27" s="21">
        <v>3</v>
      </c>
      <c r="O27" s="44">
        <v>2700</v>
      </c>
      <c r="P27" s="21">
        <v>900</v>
      </c>
      <c r="Q27" s="36"/>
    </row>
    <row r="28" ht="17.85" customHeight="1" spans="1:17">
      <c r="A28" s="16">
        <v>23</v>
      </c>
      <c r="B28" s="28" t="s">
        <v>93</v>
      </c>
      <c r="C28" s="18" t="s">
        <v>94</v>
      </c>
      <c r="D28" s="30" t="s">
        <v>95</v>
      </c>
      <c r="E28" s="21">
        <v>13333</v>
      </c>
      <c r="F28" s="21">
        <v>0</v>
      </c>
      <c r="G28" s="18">
        <v>3</v>
      </c>
      <c r="H28" s="18">
        <v>3</v>
      </c>
      <c r="I28" s="18">
        <v>39</v>
      </c>
      <c r="J28" s="18">
        <v>19</v>
      </c>
      <c r="K28" s="18" t="s">
        <v>29</v>
      </c>
      <c r="L28" s="44">
        <v>592.8</v>
      </c>
      <c r="M28" s="30" t="s">
        <v>24</v>
      </c>
      <c r="N28" s="21">
        <v>3</v>
      </c>
      <c r="O28" s="44">
        <v>1778.4</v>
      </c>
      <c r="P28" s="21">
        <v>650</v>
      </c>
      <c r="Q28" s="36"/>
    </row>
    <row r="29" ht="17.85" customHeight="1" spans="1:17">
      <c r="A29" s="16">
        <v>24</v>
      </c>
      <c r="B29" s="28" t="s">
        <v>96</v>
      </c>
      <c r="C29" s="29" t="s">
        <v>97</v>
      </c>
      <c r="D29" s="31" t="s">
        <v>98</v>
      </c>
      <c r="E29" s="17">
        <v>12450</v>
      </c>
      <c r="F29" s="18">
        <v>0</v>
      </c>
      <c r="G29" s="16">
        <v>3</v>
      </c>
      <c r="H29" s="18">
        <v>3</v>
      </c>
      <c r="I29" s="45">
        <v>39</v>
      </c>
      <c r="J29" s="32">
        <v>19</v>
      </c>
      <c r="K29" s="21" t="s">
        <v>29</v>
      </c>
      <c r="L29" s="44">
        <v>592.8</v>
      </c>
      <c r="M29" s="30" t="s">
        <v>24</v>
      </c>
      <c r="N29" s="21">
        <v>3</v>
      </c>
      <c r="O29" s="44">
        <v>1778.4</v>
      </c>
      <c r="P29" s="21">
        <v>800</v>
      </c>
      <c r="Q29" s="36"/>
    </row>
    <row r="30" ht="17.85" customHeight="1" spans="1:17">
      <c r="A30" s="16">
        <v>25</v>
      </c>
      <c r="B30" s="19" t="s">
        <v>99</v>
      </c>
      <c r="C30" s="16" t="s">
        <v>100</v>
      </c>
      <c r="D30" s="20" t="s">
        <v>101</v>
      </c>
      <c r="E30" s="16">
        <v>12500</v>
      </c>
      <c r="F30" s="17">
        <v>0</v>
      </c>
      <c r="G30" s="16">
        <v>2</v>
      </c>
      <c r="H30" s="18">
        <v>2</v>
      </c>
      <c r="I30" s="18">
        <v>26</v>
      </c>
      <c r="J30" s="18">
        <v>19</v>
      </c>
      <c r="K30" s="21" t="s">
        <v>29</v>
      </c>
      <c r="L30" s="44">
        <v>395.2</v>
      </c>
      <c r="M30" s="30" t="s">
        <v>24</v>
      </c>
      <c r="N30" s="21">
        <v>3</v>
      </c>
      <c r="O30" s="44">
        <v>1185.6</v>
      </c>
      <c r="P30" s="21">
        <v>500</v>
      </c>
      <c r="Q30" s="36"/>
    </row>
    <row r="31" ht="17.85" customHeight="1" spans="1:17">
      <c r="A31" s="16">
        <v>26</v>
      </c>
      <c r="B31" s="19" t="s">
        <v>102</v>
      </c>
      <c r="C31" s="16" t="s">
        <v>103</v>
      </c>
      <c r="D31" s="20" t="s">
        <v>104</v>
      </c>
      <c r="E31" s="16">
        <v>7400</v>
      </c>
      <c r="F31" s="17">
        <v>0</v>
      </c>
      <c r="G31" s="16">
        <v>6</v>
      </c>
      <c r="H31" s="18">
        <v>6</v>
      </c>
      <c r="I31" s="18">
        <v>60</v>
      </c>
      <c r="J31" s="18">
        <v>19</v>
      </c>
      <c r="K31" s="21" t="s">
        <v>57</v>
      </c>
      <c r="L31" s="44">
        <v>1140</v>
      </c>
      <c r="M31" s="30" t="s">
        <v>24</v>
      </c>
      <c r="N31" s="21">
        <v>3</v>
      </c>
      <c r="O31" s="44">
        <v>3420</v>
      </c>
      <c r="P31" s="21">
        <v>1200</v>
      </c>
      <c r="Q31" s="36"/>
    </row>
    <row r="32" ht="17.85" customHeight="1" spans="1:17">
      <c r="A32" s="16">
        <v>27</v>
      </c>
      <c r="B32" s="19" t="s">
        <v>105</v>
      </c>
      <c r="C32" s="16" t="s">
        <v>106</v>
      </c>
      <c r="D32" s="20" t="s">
        <v>107</v>
      </c>
      <c r="E32" s="17">
        <v>12670</v>
      </c>
      <c r="F32" s="17">
        <v>0</v>
      </c>
      <c r="G32" s="16">
        <v>3</v>
      </c>
      <c r="H32" s="18">
        <v>3</v>
      </c>
      <c r="I32" s="18">
        <v>39</v>
      </c>
      <c r="J32" s="18">
        <v>19</v>
      </c>
      <c r="K32" s="21" t="s">
        <v>29</v>
      </c>
      <c r="L32" s="44">
        <v>400</v>
      </c>
      <c r="M32" s="30" t="s">
        <v>24</v>
      </c>
      <c r="N32" s="21">
        <v>3</v>
      </c>
      <c r="O32" s="44">
        <v>1200</v>
      </c>
      <c r="P32" s="21">
        <v>400</v>
      </c>
      <c r="Q32" s="36"/>
    </row>
    <row r="33" ht="17.85" customHeight="1" spans="1:17">
      <c r="A33" s="16">
        <v>28</v>
      </c>
      <c r="B33" s="19" t="s">
        <v>108</v>
      </c>
      <c r="C33" s="16" t="s">
        <v>109</v>
      </c>
      <c r="D33" s="20" t="s">
        <v>110</v>
      </c>
      <c r="E33" s="17">
        <v>10764</v>
      </c>
      <c r="F33" s="17">
        <v>0</v>
      </c>
      <c r="G33" s="16">
        <v>1</v>
      </c>
      <c r="H33" s="18">
        <v>1.4</v>
      </c>
      <c r="I33" s="21">
        <v>18.2</v>
      </c>
      <c r="J33" s="18">
        <v>19</v>
      </c>
      <c r="K33" s="21">
        <v>1.3</v>
      </c>
      <c r="L33" s="44">
        <v>430</v>
      </c>
      <c r="M33" s="30" t="s">
        <v>24</v>
      </c>
      <c r="N33" s="21">
        <v>3</v>
      </c>
      <c r="O33" s="44">
        <v>1290</v>
      </c>
      <c r="P33" s="21">
        <v>430</v>
      </c>
      <c r="Q33" s="36" t="s">
        <v>25</v>
      </c>
    </row>
    <row r="34" ht="17.85" customHeight="1" spans="1:17">
      <c r="A34" s="16">
        <v>29</v>
      </c>
      <c r="B34" s="19" t="s">
        <v>111</v>
      </c>
      <c r="C34" s="16" t="s">
        <v>112</v>
      </c>
      <c r="D34" s="20" t="s">
        <v>113</v>
      </c>
      <c r="E34" s="17">
        <v>7000</v>
      </c>
      <c r="F34" s="16">
        <v>0</v>
      </c>
      <c r="G34" s="16">
        <v>3</v>
      </c>
      <c r="H34" s="18">
        <v>3</v>
      </c>
      <c r="I34" s="49">
        <v>39</v>
      </c>
      <c r="J34" s="18">
        <v>19</v>
      </c>
      <c r="K34" s="18" t="s">
        <v>57</v>
      </c>
      <c r="L34" s="44">
        <v>741</v>
      </c>
      <c r="M34" s="30" t="s">
        <v>24</v>
      </c>
      <c r="N34" s="21">
        <v>3</v>
      </c>
      <c r="O34" s="44">
        <v>2223</v>
      </c>
      <c r="P34" s="21">
        <v>750</v>
      </c>
      <c r="Q34" s="36"/>
    </row>
    <row r="35" ht="17.85" customHeight="1" spans="1:17">
      <c r="A35" s="16">
        <v>30</v>
      </c>
      <c r="B35" s="19" t="s">
        <v>114</v>
      </c>
      <c r="C35" s="16" t="s">
        <v>115</v>
      </c>
      <c r="D35" s="20" t="s">
        <v>116</v>
      </c>
      <c r="E35" s="17">
        <v>7499</v>
      </c>
      <c r="F35" s="17">
        <v>0</v>
      </c>
      <c r="G35" s="16">
        <v>4</v>
      </c>
      <c r="H35" s="18">
        <v>4</v>
      </c>
      <c r="I35" s="21">
        <v>52</v>
      </c>
      <c r="J35" s="18">
        <v>19</v>
      </c>
      <c r="K35" s="21" t="s">
        <v>57</v>
      </c>
      <c r="L35" s="44">
        <v>988</v>
      </c>
      <c r="M35" s="30" t="s">
        <v>24</v>
      </c>
      <c r="N35" s="21">
        <v>3</v>
      </c>
      <c r="O35" s="44">
        <v>2964</v>
      </c>
      <c r="P35" s="21">
        <v>1000</v>
      </c>
      <c r="Q35" s="36"/>
    </row>
    <row r="36" ht="17.85" customHeight="1" spans="1:17">
      <c r="A36" s="16">
        <v>31</v>
      </c>
      <c r="B36" s="19" t="s">
        <v>117</v>
      </c>
      <c r="C36" s="16" t="s">
        <v>118</v>
      </c>
      <c r="D36" s="20" t="s">
        <v>119</v>
      </c>
      <c r="E36" s="17">
        <v>11000</v>
      </c>
      <c r="F36" s="17">
        <v>0</v>
      </c>
      <c r="G36" s="16">
        <v>5</v>
      </c>
      <c r="H36" s="18">
        <v>5</v>
      </c>
      <c r="I36" s="21">
        <v>60</v>
      </c>
      <c r="J36" s="18">
        <v>19</v>
      </c>
      <c r="K36" s="21" t="s">
        <v>57</v>
      </c>
      <c r="L36" s="44">
        <v>800</v>
      </c>
      <c r="M36" s="30" t="s">
        <v>24</v>
      </c>
      <c r="N36" s="21">
        <v>3</v>
      </c>
      <c r="O36" s="44">
        <v>2400</v>
      </c>
      <c r="P36" s="21">
        <v>800</v>
      </c>
      <c r="Q36" s="36"/>
    </row>
    <row r="37" ht="17.85" customHeight="1" spans="1:17">
      <c r="A37" s="16">
        <v>32</v>
      </c>
      <c r="B37" s="19" t="s">
        <v>120</v>
      </c>
      <c r="C37" s="16" t="s">
        <v>121</v>
      </c>
      <c r="D37" s="20" t="s">
        <v>35</v>
      </c>
      <c r="E37" s="17">
        <v>11000</v>
      </c>
      <c r="F37" s="17">
        <v>0</v>
      </c>
      <c r="G37" s="16">
        <v>2</v>
      </c>
      <c r="H37" s="18">
        <v>2</v>
      </c>
      <c r="I37" s="21">
        <v>26</v>
      </c>
      <c r="J37" s="18">
        <v>19</v>
      </c>
      <c r="K37" s="21" t="s">
        <v>57</v>
      </c>
      <c r="L37" s="44">
        <v>494</v>
      </c>
      <c r="M37" s="30" t="s">
        <v>24</v>
      </c>
      <c r="N37" s="21">
        <v>3</v>
      </c>
      <c r="O37" s="44">
        <v>1482</v>
      </c>
      <c r="P37" s="21">
        <v>800</v>
      </c>
      <c r="Q37" s="36"/>
    </row>
    <row r="38" ht="17.85" customHeight="1" spans="1:17">
      <c r="A38" s="16">
        <v>33</v>
      </c>
      <c r="B38" s="28" t="s">
        <v>122</v>
      </c>
      <c r="C38" s="29" t="s">
        <v>123</v>
      </c>
      <c r="D38" s="31" t="s">
        <v>124</v>
      </c>
      <c r="E38" s="17">
        <v>18000</v>
      </c>
      <c r="F38" s="32">
        <v>0</v>
      </c>
      <c r="G38" s="16">
        <v>5</v>
      </c>
      <c r="H38" s="18">
        <v>5</v>
      </c>
      <c r="I38" s="45">
        <v>60</v>
      </c>
      <c r="J38" s="32">
        <v>19</v>
      </c>
      <c r="K38" s="21" t="s">
        <v>67</v>
      </c>
      <c r="L38" s="44">
        <v>684</v>
      </c>
      <c r="M38" s="30" t="s">
        <v>24</v>
      </c>
      <c r="N38" s="21">
        <v>3</v>
      </c>
      <c r="O38" s="44">
        <v>2052</v>
      </c>
      <c r="P38" s="21">
        <v>700</v>
      </c>
      <c r="Q38" s="36"/>
    </row>
    <row r="39" ht="17.85" customHeight="1" spans="1:17">
      <c r="A39" s="16">
        <v>34</v>
      </c>
      <c r="B39" s="19" t="s">
        <v>125</v>
      </c>
      <c r="C39" s="16" t="s">
        <v>126</v>
      </c>
      <c r="D39" s="20" t="s">
        <v>127</v>
      </c>
      <c r="E39" s="17">
        <v>11200</v>
      </c>
      <c r="F39" s="17">
        <v>0</v>
      </c>
      <c r="G39" s="16">
        <v>5</v>
      </c>
      <c r="H39" s="18">
        <v>5</v>
      </c>
      <c r="I39" s="21">
        <v>60</v>
      </c>
      <c r="J39" s="18">
        <v>19</v>
      </c>
      <c r="K39" s="21" t="s">
        <v>57</v>
      </c>
      <c r="L39" s="44">
        <v>800</v>
      </c>
      <c r="M39" s="30" t="s">
        <v>24</v>
      </c>
      <c r="N39" s="21">
        <v>3</v>
      </c>
      <c r="O39" s="44">
        <v>2400</v>
      </c>
      <c r="P39" s="21">
        <v>800</v>
      </c>
      <c r="Q39" s="36"/>
    </row>
    <row r="40" ht="17.85" customHeight="1" spans="1:17">
      <c r="A40" s="16">
        <v>35</v>
      </c>
      <c r="B40" s="19" t="s">
        <v>128</v>
      </c>
      <c r="C40" s="16" t="s">
        <v>129</v>
      </c>
      <c r="D40" s="20" t="s">
        <v>130</v>
      </c>
      <c r="E40" s="17">
        <v>7000</v>
      </c>
      <c r="F40" s="17">
        <v>0</v>
      </c>
      <c r="G40" s="16">
        <v>5</v>
      </c>
      <c r="H40" s="18">
        <v>5</v>
      </c>
      <c r="I40" s="21">
        <v>60</v>
      </c>
      <c r="J40" s="18">
        <v>19</v>
      </c>
      <c r="K40" s="21" t="s">
        <v>57</v>
      </c>
      <c r="L40" s="44">
        <v>900</v>
      </c>
      <c r="M40" s="30" t="s">
        <v>24</v>
      </c>
      <c r="N40" s="21">
        <v>3</v>
      </c>
      <c r="O40" s="44">
        <v>2700</v>
      </c>
      <c r="P40" s="21">
        <v>900</v>
      </c>
      <c r="Q40" s="36"/>
    </row>
    <row r="41" ht="17.85" customHeight="1" spans="1:17">
      <c r="A41" s="16">
        <v>36</v>
      </c>
      <c r="B41" s="19" t="s">
        <v>131</v>
      </c>
      <c r="C41" s="16" t="s">
        <v>132</v>
      </c>
      <c r="D41" s="20" t="s">
        <v>133</v>
      </c>
      <c r="E41" s="17">
        <v>17000</v>
      </c>
      <c r="F41" s="16">
        <v>0</v>
      </c>
      <c r="G41" s="16">
        <v>4</v>
      </c>
      <c r="H41" s="18">
        <v>4</v>
      </c>
      <c r="I41" s="21">
        <v>52</v>
      </c>
      <c r="J41" s="18">
        <v>19</v>
      </c>
      <c r="K41" s="21" t="s">
        <v>67</v>
      </c>
      <c r="L41" s="44">
        <v>592.8</v>
      </c>
      <c r="M41" s="30" t="s">
        <v>24</v>
      </c>
      <c r="N41" s="21">
        <v>3</v>
      </c>
      <c r="O41" s="44">
        <v>1778.4</v>
      </c>
      <c r="P41" s="21">
        <v>1000</v>
      </c>
      <c r="Q41" s="36"/>
    </row>
    <row r="42" ht="17.85" customHeight="1" spans="1:17">
      <c r="A42" s="16">
        <v>37</v>
      </c>
      <c r="B42" s="19" t="s">
        <v>134</v>
      </c>
      <c r="C42" s="16" t="s">
        <v>135</v>
      </c>
      <c r="D42" s="20" t="s">
        <v>136</v>
      </c>
      <c r="E42" s="17">
        <v>19000</v>
      </c>
      <c r="F42" s="16">
        <v>0</v>
      </c>
      <c r="G42" s="16">
        <v>4</v>
      </c>
      <c r="H42" s="18">
        <v>4</v>
      </c>
      <c r="I42" s="49">
        <v>52</v>
      </c>
      <c r="J42" s="18">
        <v>19</v>
      </c>
      <c r="K42" s="21" t="s">
        <v>67</v>
      </c>
      <c r="L42" s="44">
        <v>592.8</v>
      </c>
      <c r="M42" s="30" t="s">
        <v>24</v>
      </c>
      <c r="N42" s="21">
        <v>3</v>
      </c>
      <c r="O42" s="44">
        <v>1778.4</v>
      </c>
      <c r="P42" s="21">
        <v>750</v>
      </c>
      <c r="Q42" s="36"/>
    </row>
    <row r="43" ht="17.85" customHeight="1" spans="1:17">
      <c r="A43" s="16">
        <v>38</v>
      </c>
      <c r="B43" s="19" t="s">
        <v>137</v>
      </c>
      <c r="C43" s="16" t="s">
        <v>138</v>
      </c>
      <c r="D43" s="20" t="s">
        <v>139</v>
      </c>
      <c r="E43" s="17">
        <v>16250</v>
      </c>
      <c r="F43" s="16">
        <v>0</v>
      </c>
      <c r="G43" s="16">
        <v>4</v>
      </c>
      <c r="H43" s="18">
        <v>4</v>
      </c>
      <c r="I43" s="49">
        <v>52</v>
      </c>
      <c r="J43" s="18">
        <v>19</v>
      </c>
      <c r="K43" s="18" t="s">
        <v>67</v>
      </c>
      <c r="L43" s="44">
        <v>592.8</v>
      </c>
      <c r="M43" s="30" t="s">
        <v>24</v>
      </c>
      <c r="N43" s="21">
        <v>3</v>
      </c>
      <c r="O43" s="44">
        <v>1778.4</v>
      </c>
      <c r="P43" s="21">
        <v>600</v>
      </c>
      <c r="Q43" s="36"/>
    </row>
    <row r="44" ht="17.85" customHeight="1" spans="1:17">
      <c r="A44" s="16">
        <v>39</v>
      </c>
      <c r="B44" s="19" t="s">
        <v>140</v>
      </c>
      <c r="C44" s="16" t="s">
        <v>141</v>
      </c>
      <c r="D44" s="20" t="s">
        <v>142</v>
      </c>
      <c r="E44" s="17">
        <v>7500</v>
      </c>
      <c r="F44" s="16">
        <v>0</v>
      </c>
      <c r="G44" s="16">
        <v>4</v>
      </c>
      <c r="H44" s="18">
        <v>4</v>
      </c>
      <c r="I44" s="49">
        <v>52</v>
      </c>
      <c r="J44" s="18">
        <v>19</v>
      </c>
      <c r="K44" s="21" t="s">
        <v>57</v>
      </c>
      <c r="L44" s="44">
        <v>988</v>
      </c>
      <c r="M44" s="30" t="s">
        <v>24</v>
      </c>
      <c r="N44" s="21">
        <v>3</v>
      </c>
      <c r="O44" s="44">
        <v>2964</v>
      </c>
      <c r="P44" s="21">
        <v>1350</v>
      </c>
      <c r="Q44" s="36"/>
    </row>
    <row r="45" ht="17.85" customHeight="1" spans="1:17">
      <c r="A45" s="16">
        <v>40</v>
      </c>
      <c r="B45" s="19" t="s">
        <v>143</v>
      </c>
      <c r="C45" s="16" t="s">
        <v>144</v>
      </c>
      <c r="D45" s="20" t="s">
        <v>145</v>
      </c>
      <c r="E45" s="17">
        <v>8333</v>
      </c>
      <c r="F45" s="16">
        <v>0</v>
      </c>
      <c r="G45" s="16">
        <v>3</v>
      </c>
      <c r="H45" s="18">
        <v>3</v>
      </c>
      <c r="I45" s="49">
        <v>39</v>
      </c>
      <c r="J45" s="18">
        <v>19</v>
      </c>
      <c r="K45" s="21" t="s">
        <v>57</v>
      </c>
      <c r="L45" s="44">
        <v>700</v>
      </c>
      <c r="M45" s="30" t="s">
        <v>24</v>
      </c>
      <c r="N45" s="21">
        <v>3</v>
      </c>
      <c r="O45" s="44">
        <v>2100</v>
      </c>
      <c r="P45" s="21">
        <v>700</v>
      </c>
      <c r="Q45" s="36"/>
    </row>
    <row r="46" ht="17.85" customHeight="1" spans="1:17">
      <c r="A46" s="22" t="s">
        <v>86</v>
      </c>
      <c r="B46" s="16"/>
      <c r="C46" s="16"/>
      <c r="D46" s="16"/>
      <c r="E46" s="16"/>
      <c r="F46" s="16"/>
      <c r="G46" s="16">
        <f t="shared" ref="G46:L46" si="1">SUBTOTAL(9,G26:G45)</f>
        <v>77</v>
      </c>
      <c r="H46" s="16">
        <f t="shared" si="1"/>
        <v>77.4</v>
      </c>
      <c r="I46" s="22"/>
      <c r="J46" s="22"/>
      <c r="K46" s="16"/>
      <c r="L46" s="16">
        <f t="shared" si="1"/>
        <v>14324.2</v>
      </c>
      <c r="M46" s="22"/>
      <c r="N46" s="47"/>
      <c r="O46" s="50">
        <f>SUBTOTAL(9,O26:O45)</f>
        <v>42972.6</v>
      </c>
      <c r="P46" s="48">
        <f>SUBTOTAL(9,P26:P45)</f>
        <v>16030</v>
      </c>
      <c r="Q46" s="36"/>
    </row>
    <row r="47" ht="17.85" customHeight="1" spans="1:17">
      <c r="A47" s="16">
        <v>41</v>
      </c>
      <c r="B47" s="19" t="s">
        <v>146</v>
      </c>
      <c r="C47" s="16" t="s">
        <v>147</v>
      </c>
      <c r="D47" s="20" t="s">
        <v>148</v>
      </c>
      <c r="E47" s="17">
        <v>11000</v>
      </c>
      <c r="F47" s="16">
        <v>0</v>
      </c>
      <c r="G47" s="16">
        <v>5</v>
      </c>
      <c r="H47" s="18">
        <v>5</v>
      </c>
      <c r="I47" s="49">
        <v>60</v>
      </c>
      <c r="J47" s="18">
        <v>19</v>
      </c>
      <c r="K47" s="21" t="s">
        <v>57</v>
      </c>
      <c r="L47" s="44">
        <v>800</v>
      </c>
      <c r="M47" s="30" t="s">
        <v>24</v>
      </c>
      <c r="N47" s="21">
        <v>3</v>
      </c>
      <c r="O47" s="44">
        <v>2400</v>
      </c>
      <c r="P47" s="21">
        <v>800</v>
      </c>
      <c r="Q47" s="36"/>
    </row>
    <row r="48" ht="17.85" customHeight="1" spans="1:17">
      <c r="A48" s="16">
        <v>42</v>
      </c>
      <c r="B48" s="19" t="s">
        <v>149</v>
      </c>
      <c r="C48" s="16" t="s">
        <v>150</v>
      </c>
      <c r="D48" s="20" t="s">
        <v>151</v>
      </c>
      <c r="E48" s="17">
        <v>10720</v>
      </c>
      <c r="F48" s="16">
        <v>0</v>
      </c>
      <c r="G48" s="16">
        <v>5</v>
      </c>
      <c r="H48" s="18">
        <v>5</v>
      </c>
      <c r="I48" s="49">
        <v>60</v>
      </c>
      <c r="J48" s="18">
        <v>19</v>
      </c>
      <c r="K48" s="21" t="s">
        <v>57</v>
      </c>
      <c r="L48" s="44">
        <v>1000</v>
      </c>
      <c r="M48" s="30" t="s">
        <v>24</v>
      </c>
      <c r="N48" s="21">
        <v>3</v>
      </c>
      <c r="O48" s="44">
        <v>3000</v>
      </c>
      <c r="P48" s="21">
        <v>1000</v>
      </c>
      <c r="Q48" s="36"/>
    </row>
    <row r="49" ht="17.85" customHeight="1" spans="1:17">
      <c r="A49" s="16">
        <v>43</v>
      </c>
      <c r="B49" s="19" t="s">
        <v>152</v>
      </c>
      <c r="C49" s="16" t="s">
        <v>153</v>
      </c>
      <c r="D49" s="20" t="s">
        <v>154</v>
      </c>
      <c r="E49" s="17">
        <v>13500</v>
      </c>
      <c r="F49" s="16">
        <v>0</v>
      </c>
      <c r="G49" s="16">
        <v>4</v>
      </c>
      <c r="H49" s="18">
        <v>4</v>
      </c>
      <c r="I49" s="49">
        <v>52</v>
      </c>
      <c r="J49" s="18">
        <v>19</v>
      </c>
      <c r="K49" s="21" t="s">
        <v>29</v>
      </c>
      <c r="L49" s="44">
        <v>700</v>
      </c>
      <c r="M49" s="30" t="s">
        <v>24</v>
      </c>
      <c r="N49" s="21">
        <v>3</v>
      </c>
      <c r="O49" s="44">
        <v>2100</v>
      </c>
      <c r="P49" s="21">
        <v>700</v>
      </c>
      <c r="Q49" s="36"/>
    </row>
    <row r="50" ht="17.85" customHeight="1" spans="1:17">
      <c r="A50" s="16">
        <v>44</v>
      </c>
      <c r="B50" s="19" t="s">
        <v>155</v>
      </c>
      <c r="C50" s="16" t="s">
        <v>156</v>
      </c>
      <c r="D50" s="20" t="s">
        <v>157</v>
      </c>
      <c r="E50" s="17">
        <v>17000</v>
      </c>
      <c r="F50" s="16">
        <v>0</v>
      </c>
      <c r="G50" s="16">
        <v>3</v>
      </c>
      <c r="H50" s="18">
        <v>3</v>
      </c>
      <c r="I50" s="49">
        <v>39</v>
      </c>
      <c r="J50" s="18">
        <v>19</v>
      </c>
      <c r="K50" s="21" t="s">
        <v>67</v>
      </c>
      <c r="L50" s="44">
        <v>444.6</v>
      </c>
      <c r="M50" s="30" t="s">
        <v>24</v>
      </c>
      <c r="N50" s="21">
        <v>3</v>
      </c>
      <c r="O50" s="44">
        <v>1333.8</v>
      </c>
      <c r="P50" s="21">
        <v>550</v>
      </c>
      <c r="Q50" s="36"/>
    </row>
    <row r="51" ht="17.85" customHeight="1" spans="1:17">
      <c r="A51" s="16">
        <v>45</v>
      </c>
      <c r="B51" s="19" t="s">
        <v>158</v>
      </c>
      <c r="C51" s="16" t="s">
        <v>159</v>
      </c>
      <c r="D51" s="20" t="s">
        <v>160</v>
      </c>
      <c r="E51" s="17">
        <v>9333</v>
      </c>
      <c r="F51" s="16">
        <v>0</v>
      </c>
      <c r="G51" s="16">
        <v>3</v>
      </c>
      <c r="H51" s="18">
        <v>3</v>
      </c>
      <c r="I51" s="49">
        <v>39</v>
      </c>
      <c r="J51" s="18">
        <v>19</v>
      </c>
      <c r="K51" s="21" t="s">
        <v>57</v>
      </c>
      <c r="L51" s="44">
        <v>650</v>
      </c>
      <c r="M51" s="30" t="s">
        <v>24</v>
      </c>
      <c r="N51" s="21">
        <v>3</v>
      </c>
      <c r="O51" s="44">
        <v>1950</v>
      </c>
      <c r="P51" s="21">
        <v>650</v>
      </c>
      <c r="Q51" s="36"/>
    </row>
    <row r="52" ht="17.85" customHeight="1" spans="1:17">
      <c r="A52" s="16">
        <v>46</v>
      </c>
      <c r="B52" s="19" t="s">
        <v>161</v>
      </c>
      <c r="C52" s="16" t="s">
        <v>162</v>
      </c>
      <c r="D52" s="20" t="s">
        <v>163</v>
      </c>
      <c r="E52" s="17">
        <v>11332</v>
      </c>
      <c r="F52" s="16">
        <v>0</v>
      </c>
      <c r="G52" s="16">
        <v>4</v>
      </c>
      <c r="H52" s="18">
        <v>4</v>
      </c>
      <c r="I52" s="49">
        <v>52</v>
      </c>
      <c r="J52" s="18">
        <v>19</v>
      </c>
      <c r="K52" s="21" t="s">
        <v>29</v>
      </c>
      <c r="L52" s="44">
        <v>790.4</v>
      </c>
      <c r="M52" s="30" t="s">
        <v>24</v>
      </c>
      <c r="N52" s="21">
        <v>3</v>
      </c>
      <c r="O52" s="44">
        <v>2371.2</v>
      </c>
      <c r="P52" s="21">
        <v>1000</v>
      </c>
      <c r="Q52" s="36"/>
    </row>
    <row r="53" ht="17.85" customHeight="1" spans="1:17">
      <c r="A53" s="16">
        <v>47</v>
      </c>
      <c r="B53" s="19" t="s">
        <v>164</v>
      </c>
      <c r="C53" s="16" t="s">
        <v>165</v>
      </c>
      <c r="D53" s="20" t="s">
        <v>166</v>
      </c>
      <c r="E53" s="17">
        <v>4000</v>
      </c>
      <c r="F53" s="16">
        <v>0</v>
      </c>
      <c r="G53" s="16">
        <v>5</v>
      </c>
      <c r="H53" s="18">
        <v>5</v>
      </c>
      <c r="I53" s="49">
        <v>60</v>
      </c>
      <c r="J53" s="18">
        <v>19</v>
      </c>
      <c r="K53" s="21">
        <v>1.3</v>
      </c>
      <c r="L53" s="44">
        <v>1200</v>
      </c>
      <c r="M53" s="30" t="s">
        <v>24</v>
      </c>
      <c r="N53" s="21">
        <v>3</v>
      </c>
      <c r="O53" s="44">
        <v>3600</v>
      </c>
      <c r="P53" s="21">
        <v>1200</v>
      </c>
      <c r="Q53" s="36" t="s">
        <v>25</v>
      </c>
    </row>
    <row r="54" ht="17.85" customHeight="1" spans="1:17">
      <c r="A54" s="16">
        <v>48</v>
      </c>
      <c r="B54" s="28" t="s">
        <v>167</v>
      </c>
      <c r="C54" s="18" t="s">
        <v>168</v>
      </c>
      <c r="D54" s="33" t="s">
        <v>169</v>
      </c>
      <c r="E54" s="17">
        <v>12000</v>
      </c>
      <c r="F54" s="18">
        <v>0</v>
      </c>
      <c r="G54" s="16">
        <v>4</v>
      </c>
      <c r="H54" s="18">
        <v>4</v>
      </c>
      <c r="I54" s="49">
        <v>52</v>
      </c>
      <c r="J54" s="18">
        <v>19</v>
      </c>
      <c r="K54" s="18" t="s">
        <v>29</v>
      </c>
      <c r="L54" s="44">
        <v>500</v>
      </c>
      <c r="M54" s="30" t="s">
        <v>24</v>
      </c>
      <c r="N54" s="21">
        <v>3</v>
      </c>
      <c r="O54" s="44">
        <v>1500</v>
      </c>
      <c r="P54" s="21">
        <v>500</v>
      </c>
      <c r="Q54" s="36"/>
    </row>
    <row r="55" ht="17.85" customHeight="1" spans="1:17">
      <c r="A55" s="16">
        <v>49</v>
      </c>
      <c r="B55" s="19" t="s">
        <v>170</v>
      </c>
      <c r="C55" s="16" t="s">
        <v>171</v>
      </c>
      <c r="D55" s="20" t="s">
        <v>172</v>
      </c>
      <c r="E55" s="16">
        <v>7900</v>
      </c>
      <c r="F55" s="16">
        <v>0</v>
      </c>
      <c r="G55" s="16">
        <v>4</v>
      </c>
      <c r="H55" s="18">
        <v>4</v>
      </c>
      <c r="I55" s="49">
        <v>52</v>
      </c>
      <c r="J55" s="18">
        <v>19</v>
      </c>
      <c r="K55" s="21" t="s">
        <v>57</v>
      </c>
      <c r="L55" s="44">
        <v>900</v>
      </c>
      <c r="M55" s="30" t="s">
        <v>24</v>
      </c>
      <c r="N55" s="21">
        <v>3</v>
      </c>
      <c r="O55" s="44">
        <v>2700</v>
      </c>
      <c r="P55" s="21">
        <v>900</v>
      </c>
      <c r="Q55" s="36"/>
    </row>
    <row r="56" ht="17.85" customHeight="1" spans="1:17">
      <c r="A56" s="16">
        <v>50</v>
      </c>
      <c r="B56" s="19" t="s">
        <v>173</v>
      </c>
      <c r="C56" s="16" t="s">
        <v>174</v>
      </c>
      <c r="D56" s="20" t="s">
        <v>175</v>
      </c>
      <c r="E56" s="16">
        <v>5000</v>
      </c>
      <c r="F56" s="16">
        <v>0</v>
      </c>
      <c r="G56" s="16">
        <v>4</v>
      </c>
      <c r="H56" s="18">
        <v>4</v>
      </c>
      <c r="I56" s="49">
        <v>52</v>
      </c>
      <c r="J56" s="18">
        <v>19</v>
      </c>
      <c r="K56" s="21" t="s">
        <v>57</v>
      </c>
      <c r="L56" s="44">
        <v>900</v>
      </c>
      <c r="M56" s="30" t="s">
        <v>24</v>
      </c>
      <c r="N56" s="21">
        <v>3</v>
      </c>
      <c r="O56" s="44">
        <v>2700</v>
      </c>
      <c r="P56" s="21">
        <v>900</v>
      </c>
      <c r="Q56" s="36"/>
    </row>
    <row r="57" ht="17.85" customHeight="1" spans="1:17">
      <c r="A57" s="16">
        <v>51</v>
      </c>
      <c r="B57" s="19" t="s">
        <v>176</v>
      </c>
      <c r="C57" s="34" t="s">
        <v>177</v>
      </c>
      <c r="D57" s="35" t="s">
        <v>178</v>
      </c>
      <c r="E57" s="17">
        <v>16095</v>
      </c>
      <c r="F57" s="16">
        <v>0</v>
      </c>
      <c r="G57" s="16">
        <v>3</v>
      </c>
      <c r="H57" s="18">
        <v>3</v>
      </c>
      <c r="I57" s="49">
        <v>39</v>
      </c>
      <c r="J57" s="18">
        <v>19</v>
      </c>
      <c r="K57" s="21" t="s">
        <v>67</v>
      </c>
      <c r="L57" s="44">
        <v>444.6</v>
      </c>
      <c r="M57" s="30" t="s">
        <v>24</v>
      </c>
      <c r="N57" s="21">
        <v>3</v>
      </c>
      <c r="O57" s="44">
        <v>1333.8</v>
      </c>
      <c r="P57" s="21">
        <v>600</v>
      </c>
      <c r="Q57" s="36"/>
    </row>
    <row r="58" ht="17.85" customHeight="1" spans="1:17">
      <c r="A58" s="16">
        <v>52</v>
      </c>
      <c r="B58" s="19" t="s">
        <v>179</v>
      </c>
      <c r="C58" s="34" t="s">
        <v>180</v>
      </c>
      <c r="D58" s="35" t="s">
        <v>181</v>
      </c>
      <c r="E58" s="17">
        <v>8333</v>
      </c>
      <c r="F58" s="36">
        <v>0</v>
      </c>
      <c r="G58" s="16">
        <v>3</v>
      </c>
      <c r="H58" s="18">
        <v>3</v>
      </c>
      <c r="I58" s="49">
        <v>39</v>
      </c>
      <c r="J58" s="45">
        <v>19</v>
      </c>
      <c r="K58" s="21" t="s">
        <v>57</v>
      </c>
      <c r="L58" s="44">
        <v>500</v>
      </c>
      <c r="M58" s="30" t="s">
        <v>24</v>
      </c>
      <c r="N58" s="21">
        <v>3</v>
      </c>
      <c r="O58" s="44">
        <v>1500</v>
      </c>
      <c r="P58" s="21">
        <v>500</v>
      </c>
      <c r="Q58" s="36"/>
    </row>
    <row r="59" ht="17.85" customHeight="1" spans="1:17">
      <c r="A59" s="16">
        <v>53</v>
      </c>
      <c r="B59" s="19" t="s">
        <v>182</v>
      </c>
      <c r="C59" s="34" t="s">
        <v>183</v>
      </c>
      <c r="D59" s="35" t="s">
        <v>184</v>
      </c>
      <c r="E59" s="17">
        <v>8000</v>
      </c>
      <c r="F59" s="16">
        <v>0</v>
      </c>
      <c r="G59" s="16">
        <v>5</v>
      </c>
      <c r="H59" s="18">
        <v>5</v>
      </c>
      <c r="I59" s="49">
        <v>60</v>
      </c>
      <c r="J59" s="18">
        <v>19</v>
      </c>
      <c r="K59" s="21" t="s">
        <v>57</v>
      </c>
      <c r="L59" s="44">
        <v>800</v>
      </c>
      <c r="M59" s="30" t="s">
        <v>24</v>
      </c>
      <c r="N59" s="21">
        <v>3</v>
      </c>
      <c r="O59" s="44">
        <v>2400</v>
      </c>
      <c r="P59" s="21">
        <v>800</v>
      </c>
      <c r="Q59" s="36"/>
    </row>
    <row r="60" ht="17.85" customHeight="1" spans="1:17">
      <c r="A60" s="16">
        <v>54</v>
      </c>
      <c r="B60" s="19" t="s">
        <v>185</v>
      </c>
      <c r="C60" s="34" t="s">
        <v>186</v>
      </c>
      <c r="D60" s="35" t="s">
        <v>187</v>
      </c>
      <c r="E60" s="17">
        <v>9436</v>
      </c>
      <c r="F60" s="36">
        <v>0</v>
      </c>
      <c r="G60" s="16">
        <v>4</v>
      </c>
      <c r="H60" s="18">
        <v>4</v>
      </c>
      <c r="I60" s="49">
        <v>52</v>
      </c>
      <c r="J60" s="45">
        <v>19</v>
      </c>
      <c r="K60" s="21" t="s">
        <v>57</v>
      </c>
      <c r="L60" s="44">
        <v>988</v>
      </c>
      <c r="M60" s="30" t="s">
        <v>24</v>
      </c>
      <c r="N60" s="21">
        <v>3</v>
      </c>
      <c r="O60" s="44">
        <v>2964</v>
      </c>
      <c r="P60" s="21">
        <v>1150</v>
      </c>
      <c r="Q60" s="36"/>
    </row>
    <row r="61" ht="17.85" customHeight="1" spans="1:17">
      <c r="A61" s="16">
        <v>55</v>
      </c>
      <c r="B61" s="19" t="s">
        <v>188</v>
      </c>
      <c r="C61" s="34" t="s">
        <v>189</v>
      </c>
      <c r="D61" s="35" t="s">
        <v>190</v>
      </c>
      <c r="E61" s="17">
        <v>9276</v>
      </c>
      <c r="F61" s="16">
        <v>0</v>
      </c>
      <c r="G61" s="16">
        <v>3</v>
      </c>
      <c r="H61" s="18">
        <v>3</v>
      </c>
      <c r="I61" s="49">
        <v>39</v>
      </c>
      <c r="J61" s="18">
        <v>19</v>
      </c>
      <c r="K61" s="21" t="s">
        <v>57</v>
      </c>
      <c r="L61" s="44">
        <v>741</v>
      </c>
      <c r="M61" s="30" t="s">
        <v>24</v>
      </c>
      <c r="N61" s="21">
        <v>3</v>
      </c>
      <c r="O61" s="44">
        <v>2223</v>
      </c>
      <c r="P61" s="21">
        <v>800</v>
      </c>
      <c r="Q61" s="36"/>
    </row>
    <row r="62" ht="17.85" customHeight="1" spans="1:17">
      <c r="A62" s="16">
        <v>56</v>
      </c>
      <c r="B62" s="19" t="s">
        <v>191</v>
      </c>
      <c r="C62" s="34" t="s">
        <v>192</v>
      </c>
      <c r="D62" s="35" t="s">
        <v>193</v>
      </c>
      <c r="E62" s="17">
        <v>6000</v>
      </c>
      <c r="F62" s="36">
        <v>0</v>
      </c>
      <c r="G62" s="16">
        <v>4</v>
      </c>
      <c r="H62" s="18">
        <v>4</v>
      </c>
      <c r="I62" s="49">
        <v>52</v>
      </c>
      <c r="J62" s="45">
        <v>19</v>
      </c>
      <c r="K62" s="21" t="s">
        <v>57</v>
      </c>
      <c r="L62" s="44">
        <v>550</v>
      </c>
      <c r="M62" s="30" t="s">
        <v>24</v>
      </c>
      <c r="N62" s="21">
        <v>3</v>
      </c>
      <c r="O62" s="44">
        <v>1650</v>
      </c>
      <c r="P62" s="21">
        <v>550</v>
      </c>
      <c r="Q62" s="36"/>
    </row>
    <row r="63" ht="17.85" customHeight="1" spans="1:17">
      <c r="A63" s="16">
        <v>57</v>
      </c>
      <c r="B63" s="19" t="s">
        <v>194</v>
      </c>
      <c r="C63" s="34" t="s">
        <v>195</v>
      </c>
      <c r="D63" s="35" t="s">
        <v>196</v>
      </c>
      <c r="E63" s="17">
        <v>2000</v>
      </c>
      <c r="F63" s="16">
        <v>0</v>
      </c>
      <c r="G63" s="16">
        <v>4</v>
      </c>
      <c r="H63" s="18">
        <v>4</v>
      </c>
      <c r="I63" s="49">
        <v>52</v>
      </c>
      <c r="J63" s="18">
        <v>19</v>
      </c>
      <c r="K63" s="21" t="s">
        <v>57</v>
      </c>
      <c r="L63" s="44">
        <v>500</v>
      </c>
      <c r="M63" s="30" t="s">
        <v>24</v>
      </c>
      <c r="N63" s="21">
        <v>3</v>
      </c>
      <c r="O63" s="44">
        <v>1500</v>
      </c>
      <c r="P63" s="21">
        <v>500</v>
      </c>
      <c r="Q63" s="36"/>
    </row>
    <row r="64" ht="17.85" customHeight="1" spans="1:17">
      <c r="A64" s="16">
        <v>58</v>
      </c>
      <c r="B64" s="37" t="s">
        <v>197</v>
      </c>
      <c r="C64" s="38" t="s">
        <v>198</v>
      </c>
      <c r="D64" s="39" t="s">
        <v>199</v>
      </c>
      <c r="E64" s="17">
        <v>9000</v>
      </c>
      <c r="F64" s="40">
        <v>0</v>
      </c>
      <c r="G64" s="16">
        <v>3</v>
      </c>
      <c r="H64" s="18">
        <v>3</v>
      </c>
      <c r="I64" s="40">
        <v>39</v>
      </c>
      <c r="J64" s="40">
        <v>19</v>
      </c>
      <c r="K64" s="21" t="s">
        <v>57</v>
      </c>
      <c r="L64" s="44">
        <v>600</v>
      </c>
      <c r="M64" s="30" t="s">
        <v>24</v>
      </c>
      <c r="N64" s="21">
        <v>3</v>
      </c>
      <c r="O64" s="44">
        <v>1800</v>
      </c>
      <c r="P64" s="21">
        <v>600</v>
      </c>
      <c r="Q64" s="36"/>
    </row>
    <row r="65" ht="17.85" customHeight="1" spans="1:17">
      <c r="A65" s="16">
        <v>59</v>
      </c>
      <c r="B65" s="19" t="s">
        <v>200</v>
      </c>
      <c r="C65" s="34" t="s">
        <v>201</v>
      </c>
      <c r="D65" s="35" t="s">
        <v>202</v>
      </c>
      <c r="E65" s="17">
        <v>14000</v>
      </c>
      <c r="F65" s="51">
        <v>0</v>
      </c>
      <c r="G65" s="16">
        <v>4</v>
      </c>
      <c r="H65" s="18">
        <v>4</v>
      </c>
      <c r="I65" s="45">
        <v>52</v>
      </c>
      <c r="J65" s="32">
        <v>19</v>
      </c>
      <c r="K65" s="21" t="s">
        <v>29</v>
      </c>
      <c r="L65" s="44">
        <v>790.4</v>
      </c>
      <c r="M65" s="30" t="s">
        <v>24</v>
      </c>
      <c r="N65" s="21">
        <v>3</v>
      </c>
      <c r="O65" s="44">
        <v>2371.2</v>
      </c>
      <c r="P65" s="21">
        <v>1000</v>
      </c>
      <c r="Q65" s="36"/>
    </row>
    <row r="66" ht="17.85" customHeight="1" spans="1:17">
      <c r="A66" s="16">
        <v>60</v>
      </c>
      <c r="B66" s="28" t="s">
        <v>203</v>
      </c>
      <c r="C66" s="52" t="s">
        <v>204</v>
      </c>
      <c r="D66" s="53" t="s">
        <v>205</v>
      </c>
      <c r="E66" s="16">
        <v>10800</v>
      </c>
      <c r="F66" s="18">
        <v>0</v>
      </c>
      <c r="G66" s="16">
        <v>1</v>
      </c>
      <c r="H66" s="18">
        <v>1.4</v>
      </c>
      <c r="I66" s="45">
        <v>18.2</v>
      </c>
      <c r="J66" s="32">
        <v>19</v>
      </c>
      <c r="K66" s="21">
        <v>1.3</v>
      </c>
      <c r="L66" s="44">
        <v>449.54</v>
      </c>
      <c r="M66" s="30" t="s">
        <v>24</v>
      </c>
      <c r="N66" s="21">
        <v>3</v>
      </c>
      <c r="O66" s="44">
        <v>1348.62</v>
      </c>
      <c r="P66" s="21">
        <v>600</v>
      </c>
      <c r="Q66" s="36" t="s">
        <v>206</v>
      </c>
    </row>
    <row r="67" ht="17.85" customHeight="1" spans="1:17">
      <c r="A67" s="22" t="s">
        <v>86</v>
      </c>
      <c r="B67" s="16"/>
      <c r="C67" s="16"/>
      <c r="D67" s="16"/>
      <c r="E67" s="16"/>
      <c r="F67" s="16"/>
      <c r="G67" s="16">
        <f t="shared" ref="G67:L67" si="2">SUBTOTAL(9,G47:G66)</f>
        <v>75</v>
      </c>
      <c r="H67" s="16">
        <f t="shared" si="2"/>
        <v>75.4</v>
      </c>
      <c r="I67" s="22"/>
      <c r="J67" s="22"/>
      <c r="K67" s="16"/>
      <c r="L67" s="16">
        <f t="shared" si="2"/>
        <v>14248.54</v>
      </c>
      <c r="M67" s="22"/>
      <c r="N67" s="47"/>
      <c r="O67" s="16">
        <f>SUBTOTAL(9,O47:O66)</f>
        <v>42745.62</v>
      </c>
      <c r="P67" s="48">
        <f>SUBTOTAL(9,P47:P66)</f>
        <v>15300</v>
      </c>
      <c r="Q67" s="36"/>
    </row>
    <row r="68" spans="14:14">
      <c r="N68" s="42"/>
    </row>
    <row r="69" spans="14:14">
      <c r="N69" s="42"/>
    </row>
    <row r="70" spans="14:14">
      <c r="N70" s="42"/>
    </row>
    <row r="71" spans="14:14">
      <c r="N71" s="42"/>
    </row>
    <row r="72" spans="14:14">
      <c r="N72" s="42"/>
    </row>
    <row r="73" spans="14:14">
      <c r="N73" s="42"/>
    </row>
    <row r="74" spans="14:14">
      <c r="N74" s="42"/>
    </row>
    <row r="75" spans="14:14">
      <c r="N75" s="42"/>
    </row>
    <row r="76" spans="14:14">
      <c r="N76" s="42"/>
    </row>
    <row r="77" spans="14:14">
      <c r="N77" s="42"/>
    </row>
    <row r="78" spans="14:14">
      <c r="N78" s="42"/>
    </row>
    <row r="79" spans="14:14">
      <c r="N79" s="42"/>
    </row>
    <row r="80" spans="14:14">
      <c r="N80" s="42"/>
    </row>
    <row r="81" spans="14:14">
      <c r="N81" s="42"/>
    </row>
    <row r="82" spans="14:14">
      <c r="N82" s="42"/>
    </row>
    <row r="83" spans="14:14">
      <c r="N83" s="42"/>
    </row>
    <row r="84" spans="14:14">
      <c r="N84" s="42"/>
    </row>
    <row r="85" spans="14:14">
      <c r="N85" s="42"/>
    </row>
    <row r="86" spans="14:14">
      <c r="N86" s="42"/>
    </row>
    <row r="87" spans="14:14">
      <c r="N87" s="42"/>
    </row>
    <row r="88" spans="14:14">
      <c r="N88" s="42"/>
    </row>
    <row r="89" spans="14:14">
      <c r="N89" s="42"/>
    </row>
    <row r="90" spans="14:14">
      <c r="N90" s="42"/>
    </row>
    <row r="91" spans="14:14">
      <c r="N91" s="42"/>
    </row>
    <row r="92" spans="14:14">
      <c r="N92" s="42"/>
    </row>
    <row r="93" spans="14:14">
      <c r="N93" s="42"/>
    </row>
    <row r="94" spans="14:14">
      <c r="N94" s="42"/>
    </row>
    <row r="95" spans="14:14">
      <c r="N95" s="42"/>
    </row>
    <row r="96" spans="14:14">
      <c r="N96" s="42"/>
    </row>
    <row r="97" spans="14:14">
      <c r="N97" s="42"/>
    </row>
    <row r="98" spans="14:14">
      <c r="N98" s="42"/>
    </row>
    <row r="99" spans="14:14">
      <c r="N99" s="42"/>
    </row>
    <row r="100" spans="14:14">
      <c r="N100" s="42"/>
    </row>
    <row r="101" spans="14:14">
      <c r="N101" s="42"/>
    </row>
    <row r="102" spans="14:14">
      <c r="N102" s="42"/>
    </row>
    <row r="103" spans="14:14">
      <c r="N103" s="42"/>
    </row>
    <row r="104" spans="14:14">
      <c r="N104" s="42"/>
    </row>
    <row r="105" spans="14:14">
      <c r="N105" s="42"/>
    </row>
    <row r="106" spans="14:14">
      <c r="N106" s="42"/>
    </row>
    <row r="107" spans="14:14">
      <c r="N107" s="42"/>
    </row>
    <row r="108" spans="14:14">
      <c r="N108" s="42"/>
    </row>
    <row r="109" spans="14:14">
      <c r="N109" s="42"/>
    </row>
    <row r="110" spans="14:14">
      <c r="N110" s="42"/>
    </row>
    <row r="111" spans="14:14">
      <c r="N111" s="42"/>
    </row>
    <row r="112" spans="14:14">
      <c r="N112" s="42"/>
    </row>
    <row r="113" spans="14:14">
      <c r="N113" s="42"/>
    </row>
    <row r="114" spans="14:14">
      <c r="N114" s="42"/>
    </row>
    <row r="115" spans="14:14">
      <c r="N115" s="42"/>
    </row>
    <row r="116" spans="14:14">
      <c r="N116" s="42"/>
    </row>
    <row r="117" spans="14:14">
      <c r="N117" s="42"/>
    </row>
    <row r="118" spans="14:14">
      <c r="N118" s="42"/>
    </row>
    <row r="119" spans="14:14">
      <c r="N119" s="42"/>
    </row>
    <row r="120" spans="14:14">
      <c r="N120" s="42"/>
    </row>
    <row r="121" spans="14:14">
      <c r="N121" s="42"/>
    </row>
    <row r="122" spans="14:14">
      <c r="N122" s="42"/>
    </row>
    <row r="123" spans="14:14">
      <c r="N123" s="42"/>
    </row>
    <row r="124" spans="14:14">
      <c r="N124" s="42"/>
    </row>
    <row r="125" spans="14:14">
      <c r="N125" s="42"/>
    </row>
    <row r="126" spans="14:14">
      <c r="N126" s="42"/>
    </row>
    <row r="127" spans="14:14">
      <c r="N127" s="42"/>
    </row>
    <row r="128" spans="14:14">
      <c r="N128" s="42"/>
    </row>
    <row r="129" spans="14:14">
      <c r="N129" s="42"/>
    </row>
    <row r="130" spans="14:14">
      <c r="N130" s="42"/>
    </row>
    <row r="131" spans="14:14">
      <c r="N131" s="42"/>
    </row>
    <row r="132" spans="14:14">
      <c r="N132" s="42"/>
    </row>
    <row r="133" spans="14:14">
      <c r="N133" s="42"/>
    </row>
    <row r="134" spans="14:14">
      <c r="N134" s="42"/>
    </row>
    <row r="135" spans="14:14">
      <c r="N135" s="42"/>
    </row>
    <row r="136" spans="14:14">
      <c r="N136" s="42"/>
    </row>
    <row r="137" spans="14:14">
      <c r="N137" s="42"/>
    </row>
    <row r="138" spans="14:14">
      <c r="N138" s="42"/>
    </row>
    <row r="139" spans="14:14">
      <c r="N139" s="42"/>
    </row>
    <row r="140" spans="14:14">
      <c r="N140" s="42"/>
    </row>
    <row r="141" spans="14:14">
      <c r="N141" s="42"/>
    </row>
    <row r="142" spans="14:14">
      <c r="N142" s="42"/>
    </row>
    <row r="143" spans="14:14">
      <c r="N143" s="42"/>
    </row>
    <row r="144" spans="14:14">
      <c r="N144" s="42"/>
    </row>
    <row r="145" spans="14:14">
      <c r="N145" s="42"/>
    </row>
    <row r="146" spans="14:14">
      <c r="N146" s="42"/>
    </row>
    <row r="147" spans="14:14">
      <c r="N147" s="42"/>
    </row>
    <row r="148" spans="14:14">
      <c r="N148" s="42"/>
    </row>
    <row r="149" spans="14:14">
      <c r="N149" s="42"/>
    </row>
    <row r="150" spans="14:14">
      <c r="N150" s="42"/>
    </row>
    <row r="151" spans="14:14">
      <c r="N151" s="42"/>
    </row>
    <row r="152" spans="14:14">
      <c r="N152" s="42"/>
    </row>
    <row r="153" spans="14:14">
      <c r="N153" s="42"/>
    </row>
    <row r="154" spans="14:14">
      <c r="N154" s="42"/>
    </row>
    <row r="155" spans="14:14">
      <c r="N155" s="42"/>
    </row>
    <row r="156" spans="14:14">
      <c r="N156" s="42"/>
    </row>
    <row r="157" spans="14:14">
      <c r="N157" s="42"/>
    </row>
    <row r="158" spans="14:14">
      <c r="N158" s="42"/>
    </row>
    <row r="159" spans="14:14">
      <c r="N159" s="42"/>
    </row>
    <row r="160" spans="14:14">
      <c r="N160" s="42"/>
    </row>
    <row r="161" spans="14:14">
      <c r="N161" s="42"/>
    </row>
    <row r="162" spans="14:14">
      <c r="N162" s="42"/>
    </row>
    <row r="163" spans="14:14">
      <c r="N163" s="42"/>
    </row>
    <row r="164" spans="14:14">
      <c r="N164" s="42"/>
    </row>
    <row r="165" spans="14:14">
      <c r="N165" s="42"/>
    </row>
    <row r="166" spans="14:14">
      <c r="N166" s="42"/>
    </row>
    <row r="167" spans="14:14">
      <c r="N167" s="42"/>
    </row>
    <row r="168" spans="14:14">
      <c r="N168" s="42"/>
    </row>
    <row r="169" spans="14:14">
      <c r="N169" s="42"/>
    </row>
    <row r="170" spans="14:14">
      <c r="N170" s="42"/>
    </row>
    <row r="171" spans="14:14">
      <c r="N171" s="42"/>
    </row>
    <row r="172" spans="14:14">
      <c r="N172" s="42"/>
    </row>
    <row r="173" spans="14:14">
      <c r="N173" s="42"/>
    </row>
    <row r="174" spans="14:14">
      <c r="N174" s="42"/>
    </row>
    <row r="175" spans="14:14">
      <c r="N175" s="42"/>
    </row>
    <row r="176" spans="14:14">
      <c r="N176" s="42"/>
    </row>
    <row r="177" spans="14:14">
      <c r="N177" s="42"/>
    </row>
    <row r="178" spans="14:14">
      <c r="N178" s="42"/>
    </row>
    <row r="179" spans="14:14">
      <c r="N179" s="42"/>
    </row>
    <row r="180" spans="14:14">
      <c r="N180" s="42"/>
    </row>
    <row r="181" spans="14:14">
      <c r="N181" s="42"/>
    </row>
    <row r="182" spans="14:14">
      <c r="N182" s="42"/>
    </row>
    <row r="183" spans="14:14">
      <c r="N183" s="42"/>
    </row>
    <row r="184" spans="14:14">
      <c r="N184" s="42"/>
    </row>
    <row r="185" spans="14:14">
      <c r="N185" s="42"/>
    </row>
    <row r="186" spans="14:14">
      <c r="N186" s="42"/>
    </row>
    <row r="187" spans="14:14">
      <c r="N187" s="42"/>
    </row>
    <row r="188" spans="14:14">
      <c r="N188" s="42"/>
    </row>
    <row r="189" spans="14:14">
      <c r="N189" s="42"/>
    </row>
    <row r="190" spans="14:14">
      <c r="N190" s="42"/>
    </row>
    <row r="191" spans="14:14">
      <c r="N191" s="42"/>
    </row>
    <row r="192" spans="14:14">
      <c r="N192" s="42"/>
    </row>
    <row r="193" spans="14:14">
      <c r="N193" s="42"/>
    </row>
    <row r="194" spans="14:14">
      <c r="N194" s="42"/>
    </row>
    <row r="195" spans="14:14">
      <c r="N195" s="42"/>
    </row>
    <row r="196" spans="14:14">
      <c r="N196" s="42"/>
    </row>
    <row r="197" spans="14:14">
      <c r="N197" s="42"/>
    </row>
    <row r="198" spans="14:14">
      <c r="N198" s="42"/>
    </row>
    <row r="199" spans="14:14">
      <c r="N199" s="42"/>
    </row>
    <row r="200" spans="14:14">
      <c r="N200" s="42"/>
    </row>
    <row r="201" spans="14:14">
      <c r="N201" s="42"/>
    </row>
    <row r="202" spans="14:14">
      <c r="N202" s="42"/>
    </row>
    <row r="203" spans="14:14">
      <c r="N203" s="42"/>
    </row>
    <row r="204" spans="14:14">
      <c r="N204" s="42"/>
    </row>
    <row r="205" spans="14:14">
      <c r="N205" s="42"/>
    </row>
    <row r="206" spans="14:14">
      <c r="N206" s="42"/>
    </row>
    <row r="207" spans="14:14">
      <c r="N207" s="42"/>
    </row>
    <row r="208" spans="14:14">
      <c r="N208" s="42"/>
    </row>
    <row r="209" spans="14:14">
      <c r="N209" s="42"/>
    </row>
    <row r="210" spans="14:14">
      <c r="N210" s="42"/>
    </row>
    <row r="211" spans="14:14">
      <c r="N211" s="42"/>
    </row>
    <row r="212" spans="14:14">
      <c r="N212" s="42"/>
    </row>
    <row r="213" spans="14:14">
      <c r="N213" s="42"/>
    </row>
    <row r="214" spans="14:14">
      <c r="N214" s="42"/>
    </row>
    <row r="215" spans="14:14">
      <c r="N215" s="42"/>
    </row>
    <row r="216" spans="14:14">
      <c r="N216" s="42"/>
    </row>
    <row r="217" spans="14:14">
      <c r="N217" s="42"/>
    </row>
    <row r="218" spans="14:14">
      <c r="N218" s="42"/>
    </row>
    <row r="219" spans="14:14">
      <c r="N219" s="42"/>
    </row>
    <row r="220" spans="14:14">
      <c r="N220" s="42"/>
    </row>
    <row r="221" spans="14:14">
      <c r="N221" s="42"/>
    </row>
    <row r="222" spans="14:14">
      <c r="N222" s="42"/>
    </row>
    <row r="223" spans="14:14">
      <c r="N223" s="42"/>
    </row>
    <row r="224" spans="14:14">
      <c r="N224" s="42"/>
    </row>
    <row r="225" spans="14:14">
      <c r="N225" s="42"/>
    </row>
    <row r="226" spans="14:14">
      <c r="N226" s="42"/>
    </row>
    <row r="227" spans="14:14">
      <c r="N227" s="42"/>
    </row>
    <row r="228" spans="14:14">
      <c r="N228" s="42"/>
    </row>
    <row r="229" spans="14:14">
      <c r="N229" s="42"/>
    </row>
    <row r="230" spans="14:14">
      <c r="N230" s="42"/>
    </row>
    <row r="231" spans="14:14">
      <c r="N231" s="42"/>
    </row>
    <row r="232" spans="14:14">
      <c r="N232" s="42"/>
    </row>
    <row r="233" spans="14:14">
      <c r="N233" s="42"/>
    </row>
    <row r="234" spans="14:14">
      <c r="N234" s="42"/>
    </row>
    <row r="235" spans="14:14">
      <c r="N235" s="42"/>
    </row>
    <row r="236" spans="14:14">
      <c r="N236" s="42"/>
    </row>
    <row r="237" spans="14:14">
      <c r="N237" s="42"/>
    </row>
    <row r="238" spans="14:14">
      <c r="N238" s="42"/>
    </row>
    <row r="239" spans="14:14">
      <c r="N239" s="42"/>
    </row>
    <row r="240" spans="14:14">
      <c r="N240" s="42"/>
    </row>
    <row r="241" spans="14:14">
      <c r="N241" s="42"/>
    </row>
    <row r="242" spans="14:14">
      <c r="N242" s="42"/>
    </row>
    <row r="243" spans="14:14">
      <c r="N243" s="42"/>
    </row>
    <row r="244" spans="14:14">
      <c r="N244" s="42"/>
    </row>
    <row r="245" spans="14:14">
      <c r="N245" s="42"/>
    </row>
    <row r="246" spans="14:14">
      <c r="N246" s="42"/>
    </row>
    <row r="247" spans="14:14">
      <c r="N247" s="42"/>
    </row>
    <row r="248" spans="14:14">
      <c r="N248" s="42"/>
    </row>
    <row r="249" spans="14:14">
      <c r="N249" s="42"/>
    </row>
    <row r="250" spans="14:14">
      <c r="N250" s="42"/>
    </row>
    <row r="251" spans="14:14">
      <c r="N251" s="42"/>
    </row>
    <row r="252" spans="14:14">
      <c r="N252" s="42"/>
    </row>
    <row r="253" spans="14:14">
      <c r="N253" s="42"/>
    </row>
    <row r="254" spans="14:14">
      <c r="N254" s="42"/>
    </row>
    <row r="255" spans="14:14">
      <c r="N255" s="42"/>
    </row>
    <row r="256" spans="14:14">
      <c r="N256" s="42"/>
    </row>
    <row r="257" spans="14:14">
      <c r="N257" s="42"/>
    </row>
    <row r="258" spans="14:14">
      <c r="N258" s="42"/>
    </row>
    <row r="259" spans="14:14">
      <c r="N259" s="42"/>
    </row>
    <row r="260" spans="14:14">
      <c r="N260" s="42"/>
    </row>
    <row r="261" spans="14:14">
      <c r="N261" s="42"/>
    </row>
    <row r="262" spans="14:14">
      <c r="N262" s="42"/>
    </row>
    <row r="263" spans="14:14">
      <c r="N263" s="42"/>
    </row>
    <row r="264" spans="14:14">
      <c r="N264" s="42"/>
    </row>
    <row r="265" spans="14:14">
      <c r="N265" s="42"/>
    </row>
    <row r="266" spans="14:14">
      <c r="N266" s="42"/>
    </row>
    <row r="267" spans="14:14">
      <c r="N267" s="42"/>
    </row>
    <row r="268" spans="14:14">
      <c r="N268" s="42"/>
    </row>
    <row r="269" spans="14:14">
      <c r="N269" s="42"/>
    </row>
    <row r="270" spans="14:14">
      <c r="N270" s="42"/>
    </row>
    <row r="271" spans="14:14">
      <c r="N271" s="42"/>
    </row>
    <row r="272" spans="14:14">
      <c r="N272" s="42"/>
    </row>
    <row r="273" spans="14:14">
      <c r="N273" s="42"/>
    </row>
    <row r="274" spans="14:14">
      <c r="N274" s="42"/>
    </row>
    <row r="275" spans="14:14">
      <c r="N275" s="42"/>
    </row>
    <row r="276" spans="14:14">
      <c r="N276" s="42"/>
    </row>
    <row r="277" spans="14:14">
      <c r="N277" s="42"/>
    </row>
    <row r="278" spans="14:14">
      <c r="N278" s="42"/>
    </row>
    <row r="279" spans="14:14">
      <c r="N279" s="42"/>
    </row>
    <row r="280" spans="14:14">
      <c r="N280" s="42"/>
    </row>
    <row r="281" spans="14:14">
      <c r="N281" s="42"/>
    </row>
    <row r="282" spans="14:14">
      <c r="N282" s="42"/>
    </row>
    <row r="283" spans="14:14">
      <c r="N283" s="42"/>
    </row>
    <row r="284" spans="14:14">
      <c r="N284" s="42"/>
    </row>
    <row r="285" spans="14:14">
      <c r="N285" s="42"/>
    </row>
    <row r="286" spans="14:14">
      <c r="N286" s="42"/>
    </row>
    <row r="287" spans="14:14">
      <c r="N287" s="42"/>
    </row>
    <row r="288" spans="14:14">
      <c r="N288" s="42"/>
    </row>
    <row r="289" spans="14:14">
      <c r="N289" s="42"/>
    </row>
    <row r="290" spans="14:14">
      <c r="N290" s="42"/>
    </row>
    <row r="291" spans="14:14">
      <c r="N291" s="42"/>
    </row>
    <row r="292" spans="14:14">
      <c r="N292" s="42"/>
    </row>
    <row r="293" spans="14:14">
      <c r="N293" s="42"/>
    </row>
    <row r="294" spans="14:14">
      <c r="N294" s="42"/>
    </row>
    <row r="295" spans="14:14">
      <c r="N295" s="42"/>
    </row>
    <row r="296" spans="14:14">
      <c r="N296" s="42"/>
    </row>
    <row r="297" spans="14:14">
      <c r="N297" s="42"/>
    </row>
    <row r="298" spans="14:14">
      <c r="N298" s="42"/>
    </row>
    <row r="299" spans="14:14">
      <c r="N299" s="42"/>
    </row>
    <row r="300" spans="14:14">
      <c r="N300" s="42"/>
    </row>
    <row r="301" spans="14:14">
      <c r="N301" s="42"/>
    </row>
    <row r="302" spans="14:14">
      <c r="N302" s="42"/>
    </row>
    <row r="303" spans="14:14">
      <c r="N303" s="42"/>
    </row>
    <row r="304" spans="14:14">
      <c r="N304" s="42"/>
    </row>
    <row r="305" spans="14:14">
      <c r="N305" s="42"/>
    </row>
    <row r="306" spans="14:14">
      <c r="N306" s="42"/>
    </row>
    <row r="307" spans="14:14">
      <c r="N307" s="42"/>
    </row>
    <row r="308" spans="14:14">
      <c r="N308" s="42"/>
    </row>
    <row r="309" spans="14:14">
      <c r="N309" s="42"/>
    </row>
    <row r="310" spans="14:14">
      <c r="N310" s="42"/>
    </row>
    <row r="311" spans="14:14">
      <c r="N311" s="42"/>
    </row>
    <row r="312" spans="14:14">
      <c r="N312" s="42"/>
    </row>
    <row r="313" spans="14:14">
      <c r="N313" s="42"/>
    </row>
    <row r="314" spans="14:14">
      <c r="N314" s="42"/>
    </row>
    <row r="315" spans="14:14">
      <c r="N315" s="42"/>
    </row>
    <row r="316" spans="14:14">
      <c r="N316" s="42"/>
    </row>
    <row r="317" spans="14:14">
      <c r="N317" s="42"/>
    </row>
    <row r="318" spans="14:14">
      <c r="N318" s="42"/>
    </row>
    <row r="319" spans="14:14">
      <c r="N319" s="42"/>
    </row>
    <row r="320" spans="14:14">
      <c r="N320" s="42"/>
    </row>
    <row r="321" spans="14:14">
      <c r="N321" s="42"/>
    </row>
    <row r="322" spans="14:14">
      <c r="N322" s="42"/>
    </row>
    <row r="323" spans="14:14">
      <c r="N323" s="42"/>
    </row>
    <row r="324" spans="14:14">
      <c r="N324" s="42"/>
    </row>
    <row r="325" spans="14:14">
      <c r="N325" s="42"/>
    </row>
    <row r="326" spans="14:14">
      <c r="N326" s="42"/>
    </row>
    <row r="327" spans="14:14">
      <c r="N327" s="42"/>
    </row>
    <row r="328" spans="14:14">
      <c r="N328" s="42"/>
    </row>
    <row r="329" spans="14:14">
      <c r="N329" s="42"/>
    </row>
    <row r="330" spans="14:14">
      <c r="N330" s="42"/>
    </row>
    <row r="331" spans="14:14">
      <c r="N331" s="42"/>
    </row>
    <row r="332" spans="14:14">
      <c r="N332" s="42"/>
    </row>
    <row r="333" spans="14:14">
      <c r="N333" s="42"/>
    </row>
    <row r="334" spans="14:14">
      <c r="N334" s="42"/>
    </row>
    <row r="335" spans="14:14">
      <c r="N335" s="42"/>
    </row>
    <row r="336" spans="14:14">
      <c r="N336" s="42"/>
    </row>
    <row r="337" spans="14:14">
      <c r="N337" s="42"/>
    </row>
    <row r="338" spans="14:14">
      <c r="N338" s="42"/>
    </row>
    <row r="339" spans="14:14">
      <c r="N339" s="42"/>
    </row>
    <row r="340" spans="14:14">
      <c r="N340" s="42"/>
    </row>
    <row r="341" spans="14:14">
      <c r="N341" s="42"/>
    </row>
    <row r="342" spans="14:14">
      <c r="N342" s="42"/>
    </row>
    <row r="343" spans="14:14">
      <c r="N343" s="42"/>
    </row>
    <row r="344" spans="14:14">
      <c r="N344" s="42"/>
    </row>
    <row r="345" spans="14:14">
      <c r="N345" s="42"/>
    </row>
    <row r="346" spans="14:14">
      <c r="N346" s="42"/>
    </row>
    <row r="347" spans="14:14">
      <c r="N347" s="42"/>
    </row>
    <row r="348" spans="14:14">
      <c r="N348" s="42"/>
    </row>
    <row r="349" spans="14:14">
      <c r="N349" s="42"/>
    </row>
    <row r="350" spans="14:14">
      <c r="N350" s="42"/>
    </row>
    <row r="351" spans="14:14">
      <c r="N351" s="42"/>
    </row>
    <row r="352" spans="14:14">
      <c r="N352" s="42"/>
    </row>
    <row r="353" spans="14:14">
      <c r="N353" s="42"/>
    </row>
    <row r="354" spans="14:14">
      <c r="N354" s="42"/>
    </row>
    <row r="355" spans="14:14">
      <c r="N355" s="42"/>
    </row>
    <row r="356" spans="14:14">
      <c r="N356" s="42"/>
    </row>
    <row r="357" spans="14:14">
      <c r="N357" s="42"/>
    </row>
    <row r="358" spans="14:14">
      <c r="N358" s="42"/>
    </row>
    <row r="359" spans="14:14">
      <c r="N359" s="42"/>
    </row>
    <row r="360" spans="14:14">
      <c r="N360" s="42"/>
    </row>
    <row r="361" spans="14:14">
      <c r="N361" s="42"/>
    </row>
    <row r="362" spans="14:14">
      <c r="N362" s="42"/>
    </row>
    <row r="363" spans="14:14">
      <c r="N363" s="42"/>
    </row>
    <row r="364" spans="14:14">
      <c r="N364" s="42"/>
    </row>
    <row r="365" spans="14:14">
      <c r="N365" s="42"/>
    </row>
    <row r="366" spans="14:14">
      <c r="N366" s="42"/>
    </row>
    <row r="367" spans="14:14">
      <c r="N367" s="42"/>
    </row>
    <row r="368" spans="14:14">
      <c r="N368" s="42"/>
    </row>
    <row r="369" spans="14:14">
      <c r="N369" s="42"/>
    </row>
    <row r="370" spans="14:14">
      <c r="N370" s="42"/>
    </row>
    <row r="371" spans="14:14">
      <c r="N371" s="42"/>
    </row>
    <row r="372" spans="14:14">
      <c r="N372" s="42"/>
    </row>
    <row r="373" spans="14:14">
      <c r="N373" s="42"/>
    </row>
    <row r="374" spans="14:14">
      <c r="N374" s="42"/>
    </row>
    <row r="375" spans="14:14">
      <c r="N375" s="42"/>
    </row>
    <row r="376" spans="14:14">
      <c r="N376" s="42"/>
    </row>
    <row r="377" spans="14:14">
      <c r="N377" s="42"/>
    </row>
    <row r="378" spans="14:14">
      <c r="N378" s="42"/>
    </row>
    <row r="379" spans="14:14">
      <c r="N379" s="42"/>
    </row>
    <row r="380" spans="14:14">
      <c r="N380" s="42"/>
    </row>
    <row r="381" spans="14:14">
      <c r="N381" s="42"/>
    </row>
    <row r="382" spans="14:14">
      <c r="N382" s="42"/>
    </row>
    <row r="383" spans="14:14">
      <c r="N383" s="42"/>
    </row>
    <row r="384" spans="14:14">
      <c r="N384" s="42"/>
    </row>
    <row r="385" spans="14:14">
      <c r="N385" s="42"/>
    </row>
    <row r="386" spans="14:14">
      <c r="N386" s="42"/>
    </row>
    <row r="387" spans="14:14">
      <c r="N387" s="42"/>
    </row>
    <row r="388" spans="14:14">
      <c r="N388" s="42"/>
    </row>
    <row r="389" spans="14:14">
      <c r="N389" s="42"/>
    </row>
    <row r="390" spans="14:14">
      <c r="N390" s="42"/>
    </row>
    <row r="391" spans="14:14">
      <c r="N391" s="42"/>
    </row>
    <row r="392" spans="14:14">
      <c r="N392" s="42"/>
    </row>
    <row r="393" spans="14:14">
      <c r="N393" s="42"/>
    </row>
    <row r="394" spans="14:14">
      <c r="N394" s="42"/>
    </row>
    <row r="395" spans="14:14">
      <c r="N395" s="42"/>
    </row>
    <row r="396" spans="14:14">
      <c r="N396" s="42"/>
    </row>
    <row r="397" spans="14:14">
      <c r="N397" s="42"/>
    </row>
    <row r="398" spans="14:14">
      <c r="N398" s="42"/>
    </row>
    <row r="399" spans="14:14">
      <c r="N399" s="42"/>
    </row>
    <row r="400" spans="14:14">
      <c r="N400" s="42"/>
    </row>
    <row r="401" spans="14:14">
      <c r="N401" s="42"/>
    </row>
    <row r="402" spans="14:14">
      <c r="N402" s="42"/>
    </row>
    <row r="403" spans="14:14">
      <c r="N403" s="42"/>
    </row>
    <row r="404" spans="14:14">
      <c r="N404" s="42"/>
    </row>
    <row r="405" spans="14:14">
      <c r="N405" s="42"/>
    </row>
    <row r="406" spans="14:14">
      <c r="N406" s="42"/>
    </row>
    <row r="407" spans="14:14">
      <c r="N407" s="42"/>
    </row>
    <row r="408" spans="14:14">
      <c r="N408" s="42"/>
    </row>
    <row r="409" spans="14:14">
      <c r="N409" s="42"/>
    </row>
    <row r="410" spans="14:14">
      <c r="N410" s="42"/>
    </row>
    <row r="411" spans="14:14">
      <c r="N411" s="42"/>
    </row>
    <row r="412" spans="14:14">
      <c r="N412" s="42"/>
    </row>
    <row r="413" spans="14:14">
      <c r="N413" s="42"/>
    </row>
    <row r="414" spans="14:14">
      <c r="N414" s="42"/>
    </row>
    <row r="415" spans="14:14">
      <c r="N415" s="42"/>
    </row>
    <row r="416" spans="14:14">
      <c r="N416" s="42"/>
    </row>
    <row r="417" spans="14:14">
      <c r="N417" s="42"/>
    </row>
    <row r="418" spans="14:14">
      <c r="N418" s="42"/>
    </row>
    <row r="419" spans="14:14">
      <c r="N419" s="42"/>
    </row>
    <row r="420" spans="14:14">
      <c r="N420" s="42"/>
    </row>
    <row r="421" spans="14:14">
      <c r="N421" s="42"/>
    </row>
    <row r="422" spans="14:14">
      <c r="N422" s="42"/>
    </row>
    <row r="423" spans="14:14">
      <c r="N423" s="42"/>
    </row>
    <row r="424" spans="14:14">
      <c r="N424" s="42"/>
    </row>
    <row r="425" spans="14:14">
      <c r="N425" s="42"/>
    </row>
    <row r="426" spans="14:14">
      <c r="N426" s="42"/>
    </row>
    <row r="427" spans="14:14">
      <c r="N427" s="42"/>
    </row>
    <row r="428" spans="14:14">
      <c r="N428" s="42"/>
    </row>
    <row r="429" spans="14:14">
      <c r="N429" s="42"/>
    </row>
    <row r="430" spans="14:14">
      <c r="N430" s="42"/>
    </row>
    <row r="431" spans="14:14">
      <c r="N431" s="42"/>
    </row>
    <row r="432" spans="14:14">
      <c r="N432" s="42"/>
    </row>
    <row r="433" spans="14:14">
      <c r="N433" s="42"/>
    </row>
    <row r="434" spans="14:14">
      <c r="N434" s="42"/>
    </row>
    <row r="435" spans="14:14">
      <c r="N435" s="42"/>
    </row>
    <row r="436" spans="14:14">
      <c r="N436" s="42"/>
    </row>
    <row r="437" spans="14:14">
      <c r="N437" s="42"/>
    </row>
    <row r="438" spans="14:14">
      <c r="N438" s="42"/>
    </row>
    <row r="439" spans="14:14">
      <c r="N439" s="42"/>
    </row>
    <row r="440" spans="14:14">
      <c r="N440" s="42"/>
    </row>
    <row r="441" spans="14:14">
      <c r="N441" s="42"/>
    </row>
    <row r="442" spans="14:14">
      <c r="N442" s="42"/>
    </row>
    <row r="443" spans="14:14">
      <c r="N443" s="42"/>
    </row>
    <row r="444" spans="14:14">
      <c r="N444" s="42"/>
    </row>
    <row r="445" spans="14:14">
      <c r="N445" s="42"/>
    </row>
    <row r="446" spans="14:14">
      <c r="N446" s="42"/>
    </row>
    <row r="447" spans="14:14">
      <c r="N447" s="42"/>
    </row>
    <row r="448" spans="14:14">
      <c r="N448" s="42"/>
    </row>
    <row r="449" spans="14:14">
      <c r="N449" s="42"/>
    </row>
    <row r="450" spans="14:14">
      <c r="N450" s="42"/>
    </row>
    <row r="451" spans="14:14">
      <c r="N451" s="42"/>
    </row>
    <row r="452" spans="14:14">
      <c r="N452" s="42"/>
    </row>
    <row r="453" spans="14:14">
      <c r="N453" s="42"/>
    </row>
    <row r="454" spans="14:14">
      <c r="N454" s="42"/>
    </row>
    <row r="455" spans="14:14">
      <c r="N455" s="42"/>
    </row>
    <row r="456" spans="14:14">
      <c r="N456" s="42"/>
    </row>
    <row r="457" spans="14:14">
      <c r="N457" s="42"/>
    </row>
    <row r="458" spans="14:14">
      <c r="N458" s="42"/>
    </row>
    <row r="459" spans="14:14">
      <c r="N459" s="42"/>
    </row>
    <row r="460" spans="14:14">
      <c r="N460" s="42"/>
    </row>
    <row r="461" spans="14:14">
      <c r="N461" s="42"/>
    </row>
    <row r="462" spans="14:14">
      <c r="N462" s="42"/>
    </row>
    <row r="463" spans="14:14">
      <c r="N463" s="42"/>
    </row>
    <row r="464" spans="14:14">
      <c r="N464" s="42"/>
    </row>
    <row r="465" spans="14:14">
      <c r="N465" s="42"/>
    </row>
    <row r="466" spans="14:14">
      <c r="N466" s="42"/>
    </row>
    <row r="467" spans="14:14">
      <c r="N467" s="42"/>
    </row>
    <row r="468" spans="14:14">
      <c r="N468" s="42"/>
    </row>
    <row r="469" spans="14:14">
      <c r="N469" s="42"/>
    </row>
    <row r="470" spans="14:14">
      <c r="N470" s="42"/>
    </row>
    <row r="471" spans="14:14">
      <c r="N471" s="42"/>
    </row>
    <row r="472" spans="14:14">
      <c r="N472" s="42"/>
    </row>
    <row r="473" spans="14:14">
      <c r="N473" s="42"/>
    </row>
    <row r="474" spans="14:14">
      <c r="N474" s="42"/>
    </row>
    <row r="475" spans="14:14">
      <c r="N475" s="42"/>
    </row>
    <row r="476" spans="14:14">
      <c r="N476" s="42"/>
    </row>
    <row r="477" spans="14:14">
      <c r="N477" s="42"/>
    </row>
    <row r="478" spans="14:14">
      <c r="N478" s="42"/>
    </row>
    <row r="479" spans="14:14">
      <c r="N479" s="42"/>
    </row>
    <row r="480" spans="14:14">
      <c r="N480" s="42"/>
    </row>
    <row r="481" spans="14:14">
      <c r="N481" s="42"/>
    </row>
    <row r="482" spans="14:14">
      <c r="N482" s="42"/>
    </row>
    <row r="483" spans="14:14">
      <c r="N483" s="42"/>
    </row>
    <row r="484" spans="14:14">
      <c r="N484" s="42"/>
    </row>
    <row r="485" spans="14:14">
      <c r="N485" s="42"/>
    </row>
    <row r="486" spans="14:14">
      <c r="N486" s="42"/>
    </row>
    <row r="487" spans="14:14">
      <c r="N487" s="42"/>
    </row>
    <row r="488" spans="14:14">
      <c r="N488" s="42"/>
    </row>
    <row r="489" spans="14:14">
      <c r="N489" s="42"/>
    </row>
    <row r="490" spans="14:14">
      <c r="N490" s="42"/>
    </row>
    <row r="491" spans="14:14">
      <c r="N491" s="42"/>
    </row>
    <row r="492" spans="14:14">
      <c r="N492" s="42"/>
    </row>
    <row r="493" spans="14:14">
      <c r="N493" s="42"/>
    </row>
    <row r="494" spans="14:14">
      <c r="N494" s="42"/>
    </row>
    <row r="495" spans="14:14">
      <c r="N495" s="42"/>
    </row>
    <row r="496" spans="14:14">
      <c r="N496" s="42"/>
    </row>
    <row r="497" spans="14:14">
      <c r="N497" s="42"/>
    </row>
    <row r="498" spans="14:14">
      <c r="N498" s="42"/>
    </row>
    <row r="499" spans="14:14">
      <c r="N499" s="42"/>
    </row>
    <row r="500" spans="14:14">
      <c r="N500" s="42"/>
    </row>
    <row r="501" spans="14:14">
      <c r="N501" s="42"/>
    </row>
    <row r="502" spans="14:14">
      <c r="N502" s="42"/>
    </row>
    <row r="503" spans="14:14">
      <c r="N503" s="42"/>
    </row>
    <row r="504" spans="14:14">
      <c r="N504" s="42"/>
    </row>
    <row r="505" spans="14:14">
      <c r="N505" s="42"/>
    </row>
    <row r="506" spans="14:14">
      <c r="N506" s="42"/>
    </row>
    <row r="507" spans="14:14">
      <c r="N507" s="42"/>
    </row>
    <row r="508" spans="14:14">
      <c r="N508" s="42"/>
    </row>
    <row r="509" spans="14:14">
      <c r="N509" s="42"/>
    </row>
    <row r="510" spans="14:14">
      <c r="N510" s="42"/>
    </row>
    <row r="511" spans="14:14">
      <c r="N511" s="42"/>
    </row>
    <row r="512" spans="14:14">
      <c r="N512" s="42"/>
    </row>
    <row r="513" spans="14:14">
      <c r="N513" s="42"/>
    </row>
    <row r="514" spans="14:14">
      <c r="N514" s="42"/>
    </row>
    <row r="515" spans="14:14">
      <c r="N515" s="42"/>
    </row>
    <row r="516" spans="14:14">
      <c r="N516" s="42"/>
    </row>
    <row r="517" spans="14:14">
      <c r="N517" s="42"/>
    </row>
    <row r="518" spans="14:14">
      <c r="N518" s="42"/>
    </row>
    <row r="519" spans="14:14">
      <c r="N519" s="42"/>
    </row>
    <row r="520" spans="14:14">
      <c r="N520" s="42"/>
    </row>
    <row r="521" spans="14:14">
      <c r="N521" s="42"/>
    </row>
    <row r="522" spans="14:14">
      <c r="N522" s="42"/>
    </row>
    <row r="523" spans="14:14">
      <c r="N523" s="42"/>
    </row>
    <row r="524" spans="14:14">
      <c r="N524" s="42"/>
    </row>
    <row r="525" spans="14:14">
      <c r="N525" s="42"/>
    </row>
    <row r="526" spans="14:14">
      <c r="N526" s="42"/>
    </row>
    <row r="527" spans="14:14">
      <c r="N527" s="42"/>
    </row>
    <row r="528" spans="14:14">
      <c r="N528" s="42"/>
    </row>
    <row r="529" spans="14:14">
      <c r="N529" s="42"/>
    </row>
    <row r="530" spans="14:14">
      <c r="N530" s="42"/>
    </row>
    <row r="531" spans="14:14">
      <c r="N531" s="42"/>
    </row>
    <row r="532" spans="14:14">
      <c r="N532" s="42"/>
    </row>
    <row r="533" spans="14:14">
      <c r="N533" s="42"/>
    </row>
    <row r="534" spans="14:14">
      <c r="N534" s="42"/>
    </row>
    <row r="535" spans="14:14">
      <c r="N535" s="42"/>
    </row>
    <row r="536" spans="14:14">
      <c r="N536" s="42"/>
    </row>
    <row r="537" spans="14:14">
      <c r="N537" s="42"/>
    </row>
    <row r="538" spans="14:14">
      <c r="N538" s="42"/>
    </row>
    <row r="539" spans="14:14">
      <c r="N539" s="42"/>
    </row>
    <row r="540" spans="14:14">
      <c r="N540" s="42"/>
    </row>
    <row r="541" spans="14:14">
      <c r="N541" s="42"/>
    </row>
    <row r="542" spans="14:14">
      <c r="N542" s="42"/>
    </row>
    <row r="543" spans="14:14">
      <c r="N543" s="42"/>
    </row>
    <row r="544" spans="14:14">
      <c r="N544" s="42"/>
    </row>
    <row r="545" spans="14:14">
      <c r="N545" s="42"/>
    </row>
    <row r="546" spans="14:14">
      <c r="N546" s="42"/>
    </row>
    <row r="547" spans="14:14">
      <c r="N547" s="42"/>
    </row>
    <row r="548" spans="14:14">
      <c r="N548" s="42"/>
    </row>
    <row r="549" spans="14:14">
      <c r="N549" s="42"/>
    </row>
    <row r="550" spans="14:14">
      <c r="N550" s="42"/>
    </row>
    <row r="551" spans="14:14">
      <c r="N551" s="42"/>
    </row>
    <row r="552" spans="14:14">
      <c r="N552" s="42"/>
    </row>
    <row r="553" spans="14:14">
      <c r="N553" s="42"/>
    </row>
    <row r="554" spans="14:14">
      <c r="N554" s="42"/>
    </row>
    <row r="555" spans="14:14">
      <c r="N555" s="42"/>
    </row>
    <row r="556" spans="14:14">
      <c r="N556" s="42"/>
    </row>
    <row r="557" spans="14:14">
      <c r="N557" s="42"/>
    </row>
    <row r="558" spans="14:14">
      <c r="N558" s="42"/>
    </row>
    <row r="559" spans="14:14">
      <c r="N559" s="42"/>
    </row>
    <row r="560" spans="14:14">
      <c r="N560" s="42"/>
    </row>
    <row r="561" spans="14:14">
      <c r="N561" s="42"/>
    </row>
    <row r="562" spans="14:14">
      <c r="N562" s="42"/>
    </row>
    <row r="563" spans="14:14">
      <c r="N563" s="42"/>
    </row>
    <row r="564" spans="14:14">
      <c r="N564" s="42"/>
    </row>
    <row r="565" spans="14:14">
      <c r="N565" s="42"/>
    </row>
    <row r="566" spans="14:14">
      <c r="N566" s="42"/>
    </row>
    <row r="567" spans="14:14">
      <c r="N567" s="42"/>
    </row>
    <row r="568" spans="14:14">
      <c r="N568" s="42"/>
    </row>
    <row r="569" spans="14:14">
      <c r="N569" s="42"/>
    </row>
    <row r="570" spans="14:14">
      <c r="N570" s="42"/>
    </row>
    <row r="571" spans="14:14">
      <c r="N571" s="42"/>
    </row>
    <row r="572" spans="14:14">
      <c r="N572" s="42"/>
    </row>
    <row r="573" spans="14:14">
      <c r="N573" s="42"/>
    </row>
    <row r="574" spans="14:14">
      <c r="N574" s="42"/>
    </row>
    <row r="575" spans="14:14">
      <c r="N575" s="42"/>
    </row>
    <row r="576" spans="14:14">
      <c r="N576" s="42"/>
    </row>
    <row r="577" spans="14:14">
      <c r="N577" s="42"/>
    </row>
    <row r="578" spans="14:14">
      <c r="N578" s="42"/>
    </row>
    <row r="579" spans="14:14">
      <c r="N579" s="42"/>
    </row>
    <row r="580" spans="14:14">
      <c r="N580" s="42"/>
    </row>
    <row r="581" spans="14:14">
      <c r="N581" s="42"/>
    </row>
    <row r="582" spans="14:14">
      <c r="N582" s="42"/>
    </row>
    <row r="583" spans="14:14">
      <c r="N583" s="42"/>
    </row>
    <row r="584" spans="14:14">
      <c r="N584" s="42"/>
    </row>
    <row r="585" spans="14:14">
      <c r="N585" s="42"/>
    </row>
    <row r="586" spans="14:14">
      <c r="N586" s="42"/>
    </row>
    <row r="587" spans="14:14">
      <c r="N587" s="42"/>
    </row>
    <row r="588" spans="14:14">
      <c r="N588" s="42"/>
    </row>
    <row r="589" spans="14:14">
      <c r="N589" s="42"/>
    </row>
    <row r="590" spans="14:14">
      <c r="N590" s="42"/>
    </row>
    <row r="591" spans="14:14">
      <c r="N591" s="42"/>
    </row>
    <row r="592" spans="14:14">
      <c r="N592" s="42"/>
    </row>
    <row r="593" spans="14:14">
      <c r="N593" s="42"/>
    </row>
    <row r="594" spans="14:14">
      <c r="N594" s="42"/>
    </row>
    <row r="595" spans="14:14">
      <c r="N595" s="42"/>
    </row>
    <row r="596" spans="14:14">
      <c r="N596" s="42"/>
    </row>
    <row r="597" spans="14:14">
      <c r="N597" s="42"/>
    </row>
    <row r="598" spans="14:14">
      <c r="N598" s="42"/>
    </row>
    <row r="599" spans="14:14">
      <c r="N599" s="42"/>
    </row>
    <row r="600" spans="14:14">
      <c r="N600" s="42"/>
    </row>
    <row r="601" spans="14:14">
      <c r="N601" s="42"/>
    </row>
    <row r="602" spans="14:14">
      <c r="N602" s="42"/>
    </row>
    <row r="603" spans="14:14">
      <c r="N603" s="42"/>
    </row>
    <row r="604" spans="14:14">
      <c r="N604" s="42"/>
    </row>
    <row r="605" spans="14:14">
      <c r="N605" s="42"/>
    </row>
    <row r="606" spans="14:14">
      <c r="N606" s="42"/>
    </row>
    <row r="607" spans="14:14">
      <c r="N607" s="42"/>
    </row>
    <row r="608" spans="14:14">
      <c r="N608" s="42"/>
    </row>
    <row r="609" spans="14:14">
      <c r="N609" s="42"/>
    </row>
    <row r="610" spans="14:14">
      <c r="N610" s="42"/>
    </row>
    <row r="611" spans="14:14">
      <c r="N611" s="42"/>
    </row>
    <row r="612" spans="14:14">
      <c r="N612" s="42"/>
    </row>
    <row r="613" spans="14:14">
      <c r="N613" s="42"/>
    </row>
    <row r="614" spans="14:14">
      <c r="N614" s="42"/>
    </row>
    <row r="615" spans="14:14">
      <c r="N615" s="42"/>
    </row>
    <row r="616" spans="14:14">
      <c r="N616" s="42"/>
    </row>
    <row r="617" spans="14:14">
      <c r="N617" s="42"/>
    </row>
    <row r="618" spans="14:14">
      <c r="N618" s="42"/>
    </row>
    <row r="619" spans="14:14">
      <c r="N619" s="42"/>
    </row>
    <row r="620" spans="14:14">
      <c r="N620" s="42"/>
    </row>
    <row r="621" spans="14:14">
      <c r="N621" s="42"/>
    </row>
    <row r="622" spans="14:14">
      <c r="N622" s="42"/>
    </row>
    <row r="623" spans="14:14">
      <c r="N623" s="42"/>
    </row>
    <row r="624" spans="14:14">
      <c r="N624" s="42"/>
    </row>
    <row r="625" spans="14:14">
      <c r="N625" s="42"/>
    </row>
    <row r="626" spans="14:14">
      <c r="N626" s="42"/>
    </row>
    <row r="627" spans="14:14">
      <c r="N627" s="42"/>
    </row>
    <row r="628" spans="14:14">
      <c r="N628" s="42"/>
    </row>
    <row r="629" spans="14:14">
      <c r="N629" s="42"/>
    </row>
    <row r="630" spans="14:14">
      <c r="N630" s="42"/>
    </row>
    <row r="631" spans="14:14">
      <c r="N631" s="42"/>
    </row>
    <row r="632" spans="14:14">
      <c r="N632" s="42"/>
    </row>
    <row r="633" spans="14:14">
      <c r="N633" s="42"/>
    </row>
    <row r="634" spans="14:14">
      <c r="N634" s="42"/>
    </row>
    <row r="635" spans="14:14">
      <c r="N635" s="42"/>
    </row>
    <row r="636" spans="14:14">
      <c r="N636" s="42"/>
    </row>
    <row r="637" spans="14:14">
      <c r="N637" s="42"/>
    </row>
    <row r="638" spans="14:14">
      <c r="N638" s="42"/>
    </row>
    <row r="639" spans="14:14">
      <c r="N639" s="42"/>
    </row>
    <row r="640" spans="14:14">
      <c r="N640" s="42"/>
    </row>
    <row r="641" spans="14:14">
      <c r="N641" s="42"/>
    </row>
    <row r="642" spans="14:14">
      <c r="N642" s="42"/>
    </row>
    <row r="643" spans="14:14">
      <c r="N643" s="42"/>
    </row>
    <row r="644" spans="14:14">
      <c r="N644" s="42"/>
    </row>
    <row r="645" spans="14:14">
      <c r="N645" s="42"/>
    </row>
    <row r="646" spans="14:14">
      <c r="N646" s="42"/>
    </row>
    <row r="647" spans="14:14">
      <c r="N647" s="42"/>
    </row>
    <row r="648" spans="14:14">
      <c r="N648" s="42"/>
    </row>
    <row r="649" spans="14:14">
      <c r="N649" s="42"/>
    </row>
    <row r="650" spans="14:14">
      <c r="N650" s="42"/>
    </row>
    <row r="651" spans="14:14">
      <c r="N651" s="42"/>
    </row>
    <row r="652" spans="14:14">
      <c r="N652" s="42"/>
    </row>
    <row r="653" spans="14:14">
      <c r="N653" s="42"/>
    </row>
    <row r="654" spans="14:14">
      <c r="N654" s="42"/>
    </row>
    <row r="655" spans="14:14">
      <c r="N655" s="42"/>
    </row>
    <row r="656" spans="14:14">
      <c r="N656" s="42"/>
    </row>
    <row r="657" spans="14:14">
      <c r="N657" s="42"/>
    </row>
    <row r="658" spans="14:14">
      <c r="N658" s="42"/>
    </row>
    <row r="659" spans="14:14">
      <c r="N659" s="42"/>
    </row>
    <row r="660" spans="14:14">
      <c r="N660" s="42"/>
    </row>
    <row r="661" spans="14:14">
      <c r="N661" s="42"/>
    </row>
    <row r="662" spans="14:14">
      <c r="N662" s="42"/>
    </row>
    <row r="663" spans="14:14">
      <c r="N663" s="42"/>
    </row>
    <row r="664" spans="14:14">
      <c r="N664" s="42"/>
    </row>
    <row r="665" spans="14:14">
      <c r="N665" s="42"/>
    </row>
    <row r="666" spans="14:14">
      <c r="N666" s="42"/>
    </row>
    <row r="667" spans="14:14">
      <c r="N667" s="42"/>
    </row>
    <row r="668" spans="14:14">
      <c r="N668" s="42"/>
    </row>
    <row r="669" spans="14:14">
      <c r="N669" s="42"/>
    </row>
    <row r="670" spans="14:14">
      <c r="N670" s="42"/>
    </row>
    <row r="671" spans="14:14">
      <c r="N671" s="42"/>
    </row>
    <row r="672" spans="14:14">
      <c r="N672" s="42"/>
    </row>
    <row r="673" spans="14:14">
      <c r="N673" s="42"/>
    </row>
    <row r="674" spans="14:14">
      <c r="N674" s="42"/>
    </row>
    <row r="675" spans="14:14">
      <c r="N675" s="42"/>
    </row>
    <row r="676" spans="14:14">
      <c r="N676" s="42"/>
    </row>
    <row r="677" spans="14:14">
      <c r="N677" s="42"/>
    </row>
    <row r="678" spans="14:14">
      <c r="N678" s="42"/>
    </row>
    <row r="679" spans="14:14">
      <c r="N679" s="42"/>
    </row>
    <row r="680" spans="14:14">
      <c r="N680" s="42"/>
    </row>
    <row r="681" spans="14:14">
      <c r="N681" s="42"/>
    </row>
    <row r="682" spans="14:14">
      <c r="N682" s="42"/>
    </row>
    <row r="683" spans="14:14">
      <c r="N683" s="42"/>
    </row>
    <row r="684" spans="14:14">
      <c r="N684" s="42"/>
    </row>
    <row r="685" spans="14:14">
      <c r="N685" s="42"/>
    </row>
    <row r="686" spans="14:14">
      <c r="N686" s="42"/>
    </row>
    <row r="687" spans="14:14">
      <c r="N687" s="42"/>
    </row>
    <row r="688" spans="14:14">
      <c r="N688" s="42"/>
    </row>
    <row r="689" spans="14:14">
      <c r="N689" s="42"/>
    </row>
    <row r="690" spans="14:14">
      <c r="N690" s="42"/>
    </row>
    <row r="691" spans="14:14">
      <c r="N691" s="42"/>
    </row>
    <row r="692" spans="14:14">
      <c r="N692" s="42"/>
    </row>
    <row r="693" spans="14:14">
      <c r="N693" s="42"/>
    </row>
    <row r="694" spans="14:14">
      <c r="N694" s="42"/>
    </row>
    <row r="695" spans="14:14">
      <c r="N695" s="42"/>
    </row>
    <row r="696" spans="14:14">
      <c r="N696" s="42"/>
    </row>
    <row r="697" spans="14:14">
      <c r="N697" s="42"/>
    </row>
    <row r="698" spans="14:14">
      <c r="N698" s="42"/>
    </row>
    <row r="699" spans="14:14">
      <c r="N699" s="42"/>
    </row>
    <row r="700" spans="14:14">
      <c r="N700" s="42"/>
    </row>
    <row r="701" spans="14:14">
      <c r="N701" s="42"/>
    </row>
    <row r="702" spans="14:14">
      <c r="N702" s="42"/>
    </row>
    <row r="703" spans="14:14">
      <c r="N703" s="42"/>
    </row>
    <row r="704" spans="14:14">
      <c r="N704" s="42"/>
    </row>
    <row r="705" spans="14:14">
      <c r="N705" s="42"/>
    </row>
    <row r="706" spans="14:14">
      <c r="N706" s="42"/>
    </row>
    <row r="707" spans="14:14">
      <c r="N707" s="42"/>
    </row>
    <row r="708" spans="14:14">
      <c r="N708" s="42"/>
    </row>
    <row r="709" spans="14:14">
      <c r="N709" s="42"/>
    </row>
    <row r="710" spans="14:14">
      <c r="N710" s="42"/>
    </row>
    <row r="711" spans="14:14">
      <c r="N711" s="42"/>
    </row>
    <row r="712" spans="14:14">
      <c r="N712" s="42"/>
    </row>
    <row r="713" spans="14:14">
      <c r="N713" s="42"/>
    </row>
    <row r="714" spans="14:14">
      <c r="N714" s="42"/>
    </row>
    <row r="715" spans="14:14">
      <c r="N715" s="42"/>
    </row>
    <row r="716" spans="14:14">
      <c r="N716" s="42"/>
    </row>
    <row r="717" spans="14:14">
      <c r="N717" s="42"/>
    </row>
    <row r="718" spans="14:14">
      <c r="N718" s="42"/>
    </row>
    <row r="719" spans="14:14">
      <c r="N719" s="42"/>
    </row>
    <row r="720" spans="14:14">
      <c r="N720" s="42"/>
    </row>
    <row r="721" spans="14:14">
      <c r="N721" s="42"/>
    </row>
    <row r="722" spans="14:14">
      <c r="N722" s="42"/>
    </row>
    <row r="723" spans="14:14">
      <c r="N723" s="42"/>
    </row>
    <row r="724" spans="14:14">
      <c r="N724" s="42"/>
    </row>
    <row r="725" spans="14:14">
      <c r="N725" s="42"/>
    </row>
    <row r="726" spans="14:14">
      <c r="N726" s="42"/>
    </row>
    <row r="727" spans="14:14">
      <c r="N727" s="42"/>
    </row>
    <row r="728" spans="14:14">
      <c r="N728" s="42"/>
    </row>
    <row r="729" spans="14:14">
      <c r="N729" s="42"/>
    </row>
    <row r="730" spans="14:14">
      <c r="N730" s="42"/>
    </row>
    <row r="731" spans="14:14">
      <c r="N731" s="42"/>
    </row>
    <row r="732" spans="14:14">
      <c r="N732" s="42"/>
    </row>
    <row r="733" spans="14:14">
      <c r="N733" s="42"/>
    </row>
    <row r="734" spans="14:14">
      <c r="N734" s="42"/>
    </row>
    <row r="735" spans="14:14">
      <c r="N735" s="42"/>
    </row>
    <row r="736" spans="14:14">
      <c r="N736" s="42"/>
    </row>
    <row r="737" spans="14:14">
      <c r="N737" s="42"/>
    </row>
    <row r="738" spans="14:14">
      <c r="N738" s="42"/>
    </row>
    <row r="739" spans="14:14">
      <c r="N739" s="42"/>
    </row>
    <row r="740" spans="14:14">
      <c r="N740" s="42"/>
    </row>
    <row r="741" spans="14:14">
      <c r="N741" s="42"/>
    </row>
    <row r="742" spans="14:14">
      <c r="N742" s="42"/>
    </row>
    <row r="743" spans="14:14">
      <c r="N743" s="42"/>
    </row>
    <row r="744" spans="14:14">
      <c r="N744" s="42"/>
    </row>
    <row r="745" spans="14:14">
      <c r="N745" s="42"/>
    </row>
    <row r="746" spans="14:14">
      <c r="N746" s="42"/>
    </row>
    <row r="747" spans="14:14">
      <c r="N747" s="42"/>
    </row>
    <row r="748" spans="14:14">
      <c r="N748" s="42"/>
    </row>
    <row r="749" spans="14:14">
      <c r="N749" s="42"/>
    </row>
    <row r="750" spans="14:14">
      <c r="N750" s="42"/>
    </row>
    <row r="751" spans="14:14">
      <c r="N751" s="42"/>
    </row>
    <row r="752" spans="14:14">
      <c r="N752" s="42"/>
    </row>
    <row r="753" spans="14:14">
      <c r="N753" s="42"/>
    </row>
    <row r="754" spans="14:14">
      <c r="N754" s="42"/>
    </row>
    <row r="755" spans="14:14">
      <c r="N755" s="42"/>
    </row>
    <row r="756" spans="14:14">
      <c r="N756" s="42"/>
    </row>
    <row r="757" spans="14:14">
      <c r="N757" s="42"/>
    </row>
    <row r="758" spans="14:14">
      <c r="N758" s="42"/>
    </row>
    <row r="759" spans="14:14">
      <c r="N759" s="42"/>
    </row>
    <row r="760" spans="14:14">
      <c r="N760" s="42"/>
    </row>
    <row r="761" spans="14:14">
      <c r="N761" s="42"/>
    </row>
    <row r="762" spans="14:14">
      <c r="N762" s="42"/>
    </row>
    <row r="763" spans="14:14">
      <c r="N763" s="42"/>
    </row>
    <row r="764" spans="14:14">
      <c r="N764" s="42"/>
    </row>
    <row r="765" spans="14:14">
      <c r="N765" s="42"/>
    </row>
    <row r="766" spans="14:14">
      <c r="N766" s="42"/>
    </row>
    <row r="767" spans="14:14">
      <c r="N767" s="42"/>
    </row>
    <row r="768" spans="14:14">
      <c r="N768" s="42"/>
    </row>
    <row r="769" spans="14:14">
      <c r="N769" s="42"/>
    </row>
    <row r="770" spans="14:14">
      <c r="N770" s="42"/>
    </row>
    <row r="771" spans="14:14">
      <c r="N771" s="42"/>
    </row>
    <row r="772" spans="14:14">
      <c r="N772" s="42"/>
    </row>
    <row r="773" spans="14:14">
      <c r="N773" s="42"/>
    </row>
    <row r="774" spans="14:14">
      <c r="N774" s="42"/>
    </row>
    <row r="775" spans="14:14">
      <c r="N775" s="42"/>
    </row>
    <row r="776" spans="14:14">
      <c r="N776" s="42"/>
    </row>
    <row r="777" spans="14:14">
      <c r="N777" s="42"/>
    </row>
    <row r="778" spans="14:14">
      <c r="N778" s="42"/>
    </row>
    <row r="779" spans="14:14">
      <c r="N779" s="42"/>
    </row>
    <row r="780" spans="14:14">
      <c r="N780" s="42"/>
    </row>
    <row r="781" spans="14:14">
      <c r="N781" s="42"/>
    </row>
    <row r="782" spans="14:14">
      <c r="N782" s="42"/>
    </row>
    <row r="783" spans="14:14">
      <c r="N783" s="42"/>
    </row>
  </sheetData>
  <mergeCells count="2">
    <mergeCell ref="A1:P1"/>
    <mergeCell ref="A2:P2"/>
  </mergeCells>
  <printOptions horizontalCentered="1"/>
  <pageMargins left="0" right="0" top="0" bottom="0" header="0.31496062992126" footer="0.31496062992126"/>
  <pageSetup paperSize="9" orientation="landscape" horizontalDpi="180" verticalDpi="18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东哥</cp:lastModifiedBy>
  <dcterms:created xsi:type="dcterms:W3CDTF">2006-09-16T00:00:00Z</dcterms:created>
  <cp:lastPrinted>2022-06-22T08:17:00Z</cp:lastPrinted>
  <dcterms:modified xsi:type="dcterms:W3CDTF">2024-03-29T03:27:26Z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99E323AD89FF4CAB8E25AE285FF8746A</vt:lpwstr>
  </property>
  <property fmtid="{D5CDD505-2E9C-101B-9397-08002B2CF9AE}" pid="3" name="KSOProductBuildVer">
    <vt:lpwstr>2052-11.1.0.14309</vt:lpwstr>
  </property>
</Properties>
</file>